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17 QLM-Construction d'un bâtiment modulaire d'hébergement\PUBLIE\LOT 1\"/>
    </mc:Choice>
  </mc:AlternateContent>
  <bookViews>
    <workbookView xWindow="-105" yWindow="2895" windowWidth="23250" windowHeight="12570" activeTab="7"/>
  </bookViews>
  <sheets>
    <sheet name="Page de garde" sheetId="13" r:id="rId1"/>
    <sheet name="récapitulatif" sheetId="19" r:id="rId2"/>
    <sheet name="DG" sheetId="14" r:id="rId3"/>
    <sheet name="ST01 GO" sheetId="12" r:id="rId4"/>
    <sheet name="ST02 VRD" sheetId="16" r:id="rId5"/>
    <sheet name="ST03 - charp couv métal" sheetId="15" r:id="rId6"/>
    <sheet name="ST04 élec" sheetId="17" r:id="rId7"/>
    <sheet name="ST 05 plomb" sheetId="18" r:id="rId8"/>
  </sheets>
  <definedNames>
    <definedName name="_Toc195262364" localSheetId="2">DG!$B$12</definedName>
    <definedName name="_xlnm.Print_Area" localSheetId="3">'ST01 GO'!$A$1:$D$43</definedName>
  </definedNames>
  <calcPr calcId="162913"/>
</workbook>
</file>

<file path=xl/calcChain.xml><?xml version="1.0" encoding="utf-8"?>
<calcChain xmlns="http://schemas.openxmlformats.org/spreadsheetml/2006/main">
  <c r="D45" i="17" l="1"/>
  <c r="D38" i="18" l="1"/>
  <c r="D25" i="18"/>
  <c r="D23" i="18"/>
  <c r="D18" i="18"/>
  <c r="D10" i="18"/>
  <c r="D5" i="18"/>
  <c r="D35" i="17"/>
  <c r="D31" i="17"/>
  <c r="D28" i="17"/>
  <c r="D24" i="17"/>
  <c r="D18" i="17"/>
  <c r="D5" i="17"/>
  <c r="D21" i="15"/>
  <c r="D18" i="15"/>
  <c r="D16" i="15"/>
  <c r="D8" i="15"/>
  <c r="D5" i="15"/>
  <c r="D14" i="16"/>
  <c r="D5" i="16"/>
  <c r="D5" i="12"/>
  <c r="D38" i="12"/>
  <c r="D35" i="12"/>
  <c r="D25" i="12"/>
  <c r="D20" i="12"/>
  <c r="D16" i="12"/>
  <c r="D11" i="12"/>
  <c r="D8" i="12"/>
  <c r="D41" i="18" l="1"/>
  <c r="D29" i="15"/>
  <c r="D24" i="16"/>
  <c r="D41" i="12"/>
  <c r="D7" i="19" l="1"/>
  <c r="D13" i="14"/>
  <c r="D6" i="19" s="1"/>
  <c r="D11" i="19"/>
  <c r="D10" i="19"/>
  <c r="D9" i="19"/>
  <c r="D8" i="19"/>
  <c r="D13" i="19" l="1"/>
  <c r="A2" i="19"/>
  <c r="B11" i="19" l="1"/>
  <c r="B10" i="19"/>
  <c r="B9" i="19"/>
  <c r="B8" i="19"/>
  <c r="B7" i="19"/>
  <c r="B6" i="19"/>
</calcChain>
</file>

<file path=xl/sharedStrings.xml><?xml version="1.0" encoding="utf-8"?>
<sst xmlns="http://schemas.openxmlformats.org/spreadsheetml/2006/main" count="367" uniqueCount="284">
  <si>
    <t>3.2</t>
  </si>
  <si>
    <t>4.2</t>
  </si>
  <si>
    <t>DECOMPOSITION DU PRIX GLOBAL ET FORFAITAIRE</t>
  </si>
  <si>
    <t>N° DE
POSTE</t>
  </si>
  <si>
    <t>UNITE</t>
  </si>
  <si>
    <t>PRIX TOTAL 
[€.HT]</t>
  </si>
  <si>
    <t>3.1</t>
  </si>
  <si>
    <t>4.1</t>
  </si>
  <si>
    <t>4.3</t>
  </si>
  <si>
    <t xml:space="preserve">DESIGNATION </t>
  </si>
  <si>
    <t>Fait à ……………………………………, le ……………………………………..</t>
  </si>
  <si>
    <t>Signature de l’entreprise</t>
  </si>
  <si>
    <t> Hygiène, sécurité, incidences coordination SPS</t>
  </si>
  <si>
    <t> Vérification des installations, contrôles, essais et mesures</t>
  </si>
  <si>
    <t> Plans et documents pour exécution et pour DIUO</t>
  </si>
  <si>
    <t> Nettoyage et protection des ouvrages  </t>
  </si>
  <si>
    <t> Dossier des ouvrages exécutés (DOE)</t>
  </si>
  <si>
    <t>Accessoires</t>
  </si>
  <si>
    <t>5.1</t>
  </si>
  <si>
    <t>5.2</t>
  </si>
  <si>
    <t> Installations et repliements de chantier</t>
  </si>
  <si>
    <t>8</t>
  </si>
  <si>
    <t>8.1</t>
  </si>
  <si>
    <t>8.2</t>
  </si>
  <si>
    <t>7.2</t>
  </si>
  <si>
    <t>7</t>
  </si>
  <si>
    <t>3.3</t>
  </si>
  <si>
    <t>3.4</t>
  </si>
  <si>
    <t>6.1</t>
  </si>
  <si>
    <t>6.2</t>
  </si>
  <si>
    <t>6.3</t>
  </si>
  <si>
    <t>6.4</t>
  </si>
  <si>
    <t>7.1</t>
  </si>
  <si>
    <t>8.3</t>
  </si>
  <si>
    <t>9.1</t>
  </si>
  <si>
    <t>9.2</t>
  </si>
  <si>
    <t>6.5</t>
  </si>
  <si>
    <t>4.4</t>
  </si>
  <si>
    <t>Tri, enlèvement, traitement et récolement des déchets</t>
  </si>
  <si>
    <t>Travaux préparatoires</t>
  </si>
  <si>
    <t>6.1.1</t>
  </si>
  <si>
    <t>Implantation des ouvrages</t>
  </si>
  <si>
    <t>6.1.2</t>
  </si>
  <si>
    <t>Débroussaillement</t>
  </si>
  <si>
    <t>Travaux de démolitions</t>
  </si>
  <si>
    <t>6.2.1</t>
  </si>
  <si>
    <t>Dispositions</t>
  </si>
  <si>
    <t>6.2.2</t>
  </si>
  <si>
    <t>Utilisation d’un engin type brise-roche hydraulique</t>
  </si>
  <si>
    <t>Terrassements</t>
  </si>
  <si>
    <t>6.3.1</t>
  </si>
  <si>
    <t>Fouilles en rigoles</t>
  </si>
  <si>
    <t>6.3.2</t>
  </si>
  <si>
    <t>Fouilles</t>
  </si>
  <si>
    <t>6.3.3</t>
  </si>
  <si>
    <t>Remblaiements</t>
  </si>
  <si>
    <t>6.3.4</t>
  </si>
  <si>
    <t>Enlèvement des terres et gravois</t>
  </si>
  <si>
    <t>Fondations</t>
  </si>
  <si>
    <t>6.4.1</t>
  </si>
  <si>
    <t>6.4.2</t>
  </si>
  <si>
    <t>Film anti-termites</t>
  </si>
  <si>
    <t>6.4.3</t>
  </si>
  <si>
    <t>Vide sanitaire</t>
  </si>
  <si>
    <t>Superstructure</t>
  </si>
  <si>
    <t>6.5.1</t>
  </si>
  <si>
    <t>Dallage sur terre-plein ou remblais</t>
  </si>
  <si>
    <t>6.5.2</t>
  </si>
  <si>
    <t>Mur béton</t>
  </si>
  <si>
    <t>6.5.3</t>
  </si>
  <si>
    <t>Plancher</t>
  </si>
  <si>
    <t>6.5.4</t>
  </si>
  <si>
    <t>Enduits</t>
  </si>
  <si>
    <t>6.6</t>
  </si>
  <si>
    <t>Travaux complémentaires</t>
  </si>
  <si>
    <t>6.6.1</t>
  </si>
  <si>
    <t>Escaliers et rampes</t>
  </si>
  <si>
    <t>6.6.2</t>
  </si>
  <si>
    <t>Pédiluve</t>
  </si>
  <si>
    <t>6.6.3</t>
  </si>
  <si>
    <t>Socle machine à laver</t>
  </si>
  <si>
    <t>6.6.4</t>
  </si>
  <si>
    <t>Plots béton pour pénétrations de planchers</t>
  </si>
  <si>
    <t>6.6.5</t>
  </si>
  <si>
    <t>Aménagements divers</t>
  </si>
  <si>
    <t>6.6.6</t>
  </si>
  <si>
    <t>Travaux complémentaires au droit des accès</t>
  </si>
  <si>
    <t>6.6.7</t>
  </si>
  <si>
    <t>Linteaux - Chaînage</t>
  </si>
  <si>
    <t>6.6.8</t>
  </si>
  <si>
    <t>ancrage des structures sur le gros œuvre</t>
  </si>
  <si>
    <t>6.6.9</t>
  </si>
  <si>
    <t>Réservations, engravures, calfeutrement et scellement</t>
  </si>
  <si>
    <t>fondations</t>
  </si>
  <si>
    <t>TRAVAUX REVETEMENTS CERAMIQUES</t>
  </si>
  <si>
    <t>7.2.1</t>
  </si>
  <si>
    <t>Revêtement en grès cérame (sols) – « carrelage »</t>
  </si>
  <si>
    <t>7.2.2</t>
  </si>
  <si>
    <t>7.3</t>
  </si>
  <si>
    <t>7.4</t>
  </si>
  <si>
    <t>réseaux exterieurs</t>
  </si>
  <si>
    <t>8.3.1</t>
  </si>
  <si>
    <t>Exécution des fouilles</t>
  </si>
  <si>
    <t>8.3.2</t>
  </si>
  <si>
    <t>Pose des tuyaux et autres éléments préfabriqués</t>
  </si>
  <si>
    <t xml:space="preserve">Total : </t>
  </si>
  <si>
    <t>art CCTP</t>
  </si>
  <si>
    <t xml:space="preserve">SECTION TECHNIQUE n°02
« Voiries et Réseaux Divers (VRD)» </t>
  </si>
  <si>
    <t>2.1.1</t>
  </si>
  <si>
    <t>Adduction d'eau</t>
  </si>
  <si>
    <t>2.1.2</t>
  </si>
  <si>
    <t>Réseau d'assainissement</t>
  </si>
  <si>
    <t>2.1.3</t>
  </si>
  <si>
    <t>Noue d’infiltration</t>
  </si>
  <si>
    <t>2.1.4</t>
  </si>
  <si>
    <t>Fourreau électricité, téléphone et alarmes</t>
  </si>
  <si>
    <t>2.2.2</t>
  </si>
  <si>
    <t>Regards pour adduction d'eau et assainissement « AEP » et « EU/EV »</t>
  </si>
  <si>
    <t>2.2.5</t>
  </si>
  <si>
    <t>Chambres de raccordement des réseaux téléphone, télédistribution et alarmes</t>
  </si>
  <si>
    <t>2.2.6</t>
  </si>
  <si>
    <t>Chambre de tirage électricité</t>
  </si>
  <si>
    <t>4.5</t>
  </si>
  <si>
    <t>5.1.2</t>
  </si>
  <si>
    <t>Essais &amp; épreuves</t>
  </si>
  <si>
    <t>Décapage de la parcelle</t>
  </si>
  <si>
    <t>9.3</t>
  </si>
  <si>
    <t>Remblais</t>
  </si>
  <si>
    <t>9.4</t>
  </si>
  <si>
    <t>Couche anti-contaminante</t>
  </si>
  <si>
    <t>9.5</t>
  </si>
  <si>
    <t>Terre végétale</t>
  </si>
  <si>
    <t>9.6</t>
  </si>
  <si>
    <t>9.7</t>
  </si>
  <si>
    <t>Bordures</t>
  </si>
  <si>
    <t>9.8</t>
  </si>
  <si>
    <t>Plants</t>
  </si>
  <si>
    <t>9.9</t>
  </si>
  <si>
    <t>Signalisation</t>
  </si>
  <si>
    <t>PARTIE 2 : VOIRIES - ESPACES VERTS</t>
  </si>
  <si>
    <t>PARTIE 1 : RESEAUX</t>
  </si>
  <si>
    <t xml:space="preserve">SECTION TECHNIQUE n°03
« Charpente couverture métallerie » </t>
  </si>
  <si>
    <t>CHARPENTE</t>
  </si>
  <si>
    <t>Charpente bois</t>
  </si>
  <si>
    <t>3.2.2</t>
  </si>
  <si>
    <t>Assemblages</t>
  </si>
  <si>
    <t>couverture</t>
  </si>
  <si>
    <t>Couverture et accessoires de toiture</t>
  </si>
  <si>
    <t>4.1.1</t>
  </si>
  <si>
    <t>4.1.4</t>
  </si>
  <si>
    <t>Isolation thermique</t>
  </si>
  <si>
    <t>4.1.5</t>
  </si>
  <si>
    <t>Accès toiture</t>
  </si>
  <si>
    <t>4.1.6</t>
  </si>
  <si>
    <t>Points d'accrochage permanents</t>
  </si>
  <si>
    <t>4.1.7</t>
  </si>
  <si>
    <t>Mâts support d’antennes</t>
  </si>
  <si>
    <t>Eaux pluviales</t>
  </si>
  <si>
    <t>Dispositif anti volatil</t>
  </si>
  <si>
    <t>plafonds suspendus</t>
  </si>
  <si>
    <t>Habillage type « lames clipées »</t>
  </si>
  <si>
    <t>5.3</t>
  </si>
  <si>
    <t>5.4</t>
  </si>
  <si>
    <t>VENTELLES BOIS</t>
  </si>
  <si>
    <t>Travaux de ferronneries</t>
  </si>
  <si>
    <t>Circulation et escalier métallique</t>
  </si>
  <si>
    <t>Type A</t>
  </si>
  <si>
    <t>Type B</t>
  </si>
  <si>
    <t>Passerelles maintenance</t>
  </si>
  <si>
    <t>Grille de ventilation</t>
  </si>
  <si>
    <t>Grille gratte pied</t>
  </si>
  <si>
    <t>7.5</t>
  </si>
  <si>
    <t>Lisses de protection</t>
  </si>
  <si>
    <t>7.6</t>
  </si>
  <si>
    <t>Trappe d’accès aux combles</t>
  </si>
  <si>
    <t>7.7</t>
  </si>
  <si>
    <t>Echelle</t>
  </si>
  <si>
    <t xml:space="preserve">SECTION TECHNIQUE n°04
« Electricité CF &amp; cf » </t>
  </si>
  <si>
    <t>Repérage et dépollution</t>
  </si>
  <si>
    <t>Alimentation (BT)</t>
  </si>
  <si>
    <t>Armoire TGBT</t>
  </si>
  <si>
    <t>Comptage</t>
  </si>
  <si>
    <t>Tableaux divisionnaires (TD)</t>
  </si>
  <si>
    <t>4.6.2</t>
  </si>
  <si>
    <t>Prises de courant</t>
  </si>
  <si>
    <t>4.6.3</t>
  </si>
  <si>
    <t>Alimentation et programmation des appareillages de climatisation</t>
  </si>
  <si>
    <t>4.8.2</t>
  </si>
  <si>
    <t>Dalles LED (rep 1)</t>
  </si>
  <si>
    <t>4.8.3</t>
  </si>
  <si>
    <t>Hublot (rep 2)</t>
  </si>
  <si>
    <t>4.8.4</t>
  </si>
  <si>
    <t>Réglette locaux sanitaires (rep 3)</t>
  </si>
  <si>
    <t>4.8.5</t>
  </si>
  <si>
    <t>Plafonnier étanche (rep 4)</t>
  </si>
  <si>
    <t>4.8.6</t>
  </si>
  <si>
    <t>Projecteur (rep 5)</t>
  </si>
  <si>
    <t>Climatiseurs monosplit</t>
  </si>
  <si>
    <t>Évacuation des condensats</t>
  </si>
  <si>
    <t>Liaisons frigorifiques</t>
  </si>
  <si>
    <t>Climatiseurs monobloc</t>
  </si>
  <si>
    <t>Equipements de ventilation</t>
  </si>
  <si>
    <t>Sèches-main électrique</t>
  </si>
  <si>
    <t>Braseurs d’air en plafond</t>
  </si>
  <si>
    <t>Ventilateurs muraux fixes</t>
  </si>
  <si>
    <t>Alarme incendie</t>
  </si>
  <si>
    <t>Câblage des installations</t>
  </si>
  <si>
    <t>Centrale incendie</t>
  </si>
  <si>
    <t>Déclencheurs manuels d'alarme incendie (DM)</t>
  </si>
  <si>
    <t>Bloc autonome alarme sonores (BAAS)</t>
  </si>
  <si>
    <t>Détecteur autonome avertisseur de fumée (DAAF)</t>
  </si>
  <si>
    <t>RECEPTION TV</t>
  </si>
  <si>
    <t>Installation de l’éclairage de sécurité</t>
  </si>
  <si>
    <t>Vérification des installations, essais et mesures</t>
  </si>
  <si>
    <t>Instruction du personnel d'exploitation</t>
  </si>
  <si>
    <t>ensemble unité intérieur &amp; extérieur</t>
  </si>
  <si>
    <t>ensemble monobloc</t>
  </si>
  <si>
    <t xml:space="preserve">SECTION TECHNIQUE n°05
« Plomberie sanitaire » </t>
  </si>
  <si>
    <t>Organisation des réseaux</t>
  </si>
  <si>
    <t>Réseau d'eau - AEP</t>
  </si>
  <si>
    <t>Réseau eau chaude - ECS</t>
  </si>
  <si>
    <t>Réseau d'assainissement – EU/EV et condensats</t>
  </si>
  <si>
    <t>CHOIX DES CANALISATIONS ET ACCESSOIRES</t>
  </si>
  <si>
    <t>Compteurs</t>
  </si>
  <si>
    <t>Canalisations</t>
  </si>
  <si>
    <t>Calorifuge</t>
  </si>
  <si>
    <t>Equilibrage réseaux</t>
  </si>
  <si>
    <t>Robinetterie</t>
  </si>
  <si>
    <t>4.3.4</t>
  </si>
  <si>
    <t>Ventilations primaires</t>
  </si>
  <si>
    <t>4.3.6</t>
  </si>
  <si>
    <t>Siphons de sols</t>
  </si>
  <si>
    <t>Evacuation des condensats des climatiseurs</t>
  </si>
  <si>
    <t>PRODUCTION DE L'EAU CHAUDE SANITAIRE solaire</t>
  </si>
  <si>
    <t>Capteurs</t>
  </si>
  <si>
    <t>chauffe-eaux électrique instantané</t>
  </si>
  <si>
    <t>APPAREILS SANITAIRES ET EQUIPEMENTS ANNEXES</t>
  </si>
  <si>
    <t>Douches</t>
  </si>
  <si>
    <t>Vasque</t>
  </si>
  <si>
    <t>Water-closets</t>
  </si>
  <si>
    <t>Eviers</t>
  </si>
  <si>
    <t>Distributeur papier WC</t>
  </si>
  <si>
    <t>7.8</t>
  </si>
  <si>
    <t>Balayette WC</t>
  </si>
  <si>
    <t>7.9</t>
  </si>
  <si>
    <t>Porte serviette</t>
  </si>
  <si>
    <t>7.10</t>
  </si>
  <si>
    <t>Patères</t>
  </si>
  <si>
    <t>7.11</t>
  </si>
  <si>
    <t>ESSAIS</t>
  </si>
  <si>
    <t>Essais de fonctionnement dynamique et de bruit</t>
  </si>
  <si>
    <t>Désinfection de l'installation</t>
  </si>
  <si>
    <t xml:space="preserve">chauffe-eaux </t>
  </si>
  <si>
    <t>Maintenance provisoire</t>
  </si>
  <si>
    <t>Dispositions générales</t>
  </si>
  <si>
    <t>SECTION TECHNIQUE n°01
« Gros œuvre»</t>
  </si>
  <si>
    <t>Ballon de stockage termosiphon</t>
  </si>
  <si>
    <t>Ballon de stockage électrique</t>
  </si>
  <si>
    <t>5.5</t>
  </si>
  <si>
    <t>5.6</t>
  </si>
  <si>
    <t>5.7.2</t>
  </si>
  <si>
    <t>5.7.3</t>
  </si>
  <si>
    <t>COURANT FAIBLE - VDI</t>
  </si>
  <si>
    <t>INSTALLATIONS COURANTS FORTS</t>
  </si>
  <si>
    <t>Goulottes pvc</t>
  </si>
  <si>
    <t>Coffret informatique</t>
  </si>
  <si>
    <t>Poste de travail DIRISI (2RJ45+3PC)</t>
  </si>
  <si>
    <t>Câble optique</t>
  </si>
  <si>
    <t>Câblage capillaire</t>
  </si>
  <si>
    <t>6</t>
  </si>
  <si>
    <t>9</t>
  </si>
  <si>
    <t>10</t>
  </si>
  <si>
    <t>11</t>
  </si>
  <si>
    <t>12</t>
  </si>
  <si>
    <t>13</t>
  </si>
  <si>
    <t>Vidoir</t>
  </si>
  <si>
    <t>Urinoir</t>
  </si>
  <si>
    <t>7.12</t>
  </si>
  <si>
    <t>Branchement en attente</t>
  </si>
  <si>
    <t>7.13</t>
  </si>
  <si>
    <r>
      <t>D</t>
    </r>
    <r>
      <rPr>
        <b/>
        <sz val="18"/>
        <rFont val="Arial"/>
        <family val="2"/>
      </rPr>
      <t xml:space="preserve">ECOMPOSITION DU </t>
    </r>
    <r>
      <rPr>
        <b/>
        <sz val="24"/>
        <rFont val="Arial"/>
        <family val="2"/>
      </rPr>
      <t>P</t>
    </r>
    <r>
      <rPr>
        <b/>
        <sz val="18"/>
        <rFont val="Arial"/>
        <family val="2"/>
      </rPr>
      <t xml:space="preserve">RIX </t>
    </r>
    <r>
      <rPr>
        <b/>
        <sz val="24"/>
        <rFont val="Arial"/>
        <family val="2"/>
      </rPr>
      <t>G</t>
    </r>
    <r>
      <rPr>
        <b/>
        <sz val="18"/>
        <rFont val="Arial"/>
        <family val="2"/>
      </rPr>
      <t xml:space="preserve">LOBAL ET </t>
    </r>
    <r>
      <rPr>
        <b/>
        <sz val="24"/>
        <rFont val="Arial"/>
        <family val="2"/>
      </rPr>
      <t>F</t>
    </r>
    <r>
      <rPr>
        <b/>
        <sz val="18"/>
        <rFont val="Arial"/>
        <family val="2"/>
      </rPr>
      <t>ORFAITAIRE</t>
    </r>
  </si>
  <si>
    <t>GUYANE – Cayenne -  Construction bâtiment modulaire d’hébergement</t>
  </si>
  <si>
    <t>Lot 1 : ADAPTATION AU SITE</t>
  </si>
  <si>
    <t>IMPORTANT
Tous les postes de la DPGF doivent être impérativement renseignés.
Chaque poste doit comporter un montant supérieur à zéro en €
Ne sont pas admis : les postes "non chiffrés", les postes "pour mémoire", les postes "inclus".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</si>
</sst>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&quot;€&quot;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rgb="FF222A35"/>
      <name val="Times New Roman"/>
      <family val="1"/>
    </font>
    <font>
      <sz val="10"/>
      <name val="MS Sans Serif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rgb="FFC0504D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22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8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Arial"/>
      <family val="2"/>
    </font>
    <font>
      <b/>
      <sz val="18"/>
      <name val="Calibri"/>
      <family val="2"/>
      <scheme val="minor"/>
    </font>
    <font>
      <b/>
      <sz val="24"/>
      <name val="Arial"/>
      <family val="2"/>
    </font>
    <font>
      <b/>
      <sz val="18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06">
    <xf numFmtId="0" fontId="0" fillId="0" borderId="0" xfId="0"/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Continuous" vertical="center" readingOrder="1"/>
    </xf>
    <xf numFmtId="0" fontId="1" fillId="0" borderId="0" xfId="1" applyAlignment="1">
      <alignment vertical="center"/>
    </xf>
    <xf numFmtId="0" fontId="1" fillId="0" borderId="0" xfId="1" applyAlignment="1">
      <alignment horizontal="centerContinuous" vertical="center" readingOrder="1"/>
    </xf>
    <xf numFmtId="0" fontId="9" fillId="0" borderId="0" xfId="1" applyFont="1" applyAlignment="1">
      <alignment horizontal="centerContinuous" vertical="center" wrapText="1"/>
    </xf>
    <xf numFmtId="0" fontId="1" fillId="0" borderId="0" xfId="1" applyAlignment="1">
      <alignment horizontal="centerContinuous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165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Fill="1" applyBorder="1" applyAlignment="1" applyProtection="1">
      <alignment horizontal="center" vertical="center"/>
    </xf>
    <xf numFmtId="165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1" applyFont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1" applyFont="1" applyBorder="1" applyAlignment="1">
      <alignment vertical="center"/>
    </xf>
    <xf numFmtId="164" fontId="12" fillId="0" borderId="0" xfId="1" applyNumberFormat="1" applyFont="1" applyFill="1" applyAlignment="1">
      <alignment vertical="center"/>
    </xf>
    <xf numFmtId="0" fontId="12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12" fillId="0" borderId="0" xfId="1" applyFont="1" applyFill="1" applyBorder="1" applyAlignment="1">
      <alignment vertical="center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4" xfId="0" applyNumberFormat="1" applyFont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/>
      <protection locked="0"/>
    </xf>
    <xf numFmtId="0" fontId="18" fillId="0" borderId="7" xfId="1" applyFont="1" applyBorder="1" applyAlignment="1">
      <alignment vertical="center"/>
    </xf>
    <xf numFmtId="0" fontId="18" fillId="2" borderId="7" xfId="0" applyFont="1" applyFill="1" applyBorder="1" applyAlignment="1" applyProtection="1">
      <alignment horizontal="center" vertical="center"/>
      <protection locked="0"/>
    </xf>
    <xf numFmtId="165" fontId="18" fillId="0" borderId="7" xfId="0" applyNumberFormat="1" applyFont="1" applyFill="1" applyBorder="1" applyAlignment="1" applyProtection="1">
      <alignment horizontal="center" vertical="center"/>
      <protection locked="0"/>
    </xf>
    <xf numFmtId="0" fontId="12" fillId="0" borderId="8" xfId="0" applyFont="1" applyFill="1" applyBorder="1" applyAlignment="1" applyProtection="1">
      <alignment horizontal="center" vertical="center"/>
      <protection locked="0"/>
    </xf>
    <xf numFmtId="49" fontId="19" fillId="2" borderId="9" xfId="0" applyNumberFormat="1" applyFont="1" applyFill="1" applyBorder="1" applyAlignment="1" applyProtection="1">
      <alignment horizontal="center" vertical="center"/>
      <protection locked="0"/>
    </xf>
    <xf numFmtId="49" fontId="16" fillId="3" borderId="1" xfId="0" applyNumberFormat="1" applyFont="1" applyFill="1" applyBorder="1" applyAlignment="1" applyProtection="1">
      <alignment horizontal="center" vertical="center"/>
      <protection locked="0"/>
    </xf>
    <xf numFmtId="0" fontId="19" fillId="3" borderId="1" xfId="0" applyFont="1" applyFill="1" applyBorder="1" applyAlignment="1" applyProtection="1">
      <alignment horizontal="left" vertical="center"/>
      <protection locked="0"/>
    </xf>
    <xf numFmtId="0" fontId="18" fillId="0" borderId="9" xfId="1" applyFont="1" applyBorder="1" applyAlignment="1">
      <alignment vertical="center"/>
    </xf>
    <xf numFmtId="0" fontId="18" fillId="2" borderId="9" xfId="0" applyFont="1" applyFill="1" applyBorder="1" applyAlignment="1" applyProtection="1">
      <alignment horizontal="center" vertical="center"/>
      <protection locked="0"/>
    </xf>
    <xf numFmtId="49" fontId="19" fillId="2" borderId="10" xfId="0" applyNumberFormat="1" applyFont="1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 vertical="center"/>
      <protection locked="0"/>
    </xf>
    <xf numFmtId="165" fontId="18" fillId="0" borderId="10" xfId="0" applyNumberFormat="1" applyFont="1" applyFill="1" applyBorder="1" applyAlignment="1" applyProtection="1">
      <alignment horizontal="center" vertical="center"/>
      <protection locked="0"/>
    </xf>
    <xf numFmtId="49" fontId="16" fillId="3" borderId="1" xfId="0" applyNumberFormat="1" applyFont="1" applyFill="1" applyBorder="1" applyAlignment="1" applyProtection="1">
      <alignment horizontal="left" vertical="center"/>
      <protection locked="0"/>
    </xf>
    <xf numFmtId="49" fontId="17" fillId="0" borderId="8" xfId="0" applyNumberFormat="1" applyFont="1" applyFill="1" applyBorder="1" applyAlignment="1" applyProtection="1">
      <alignment horizontal="center" vertical="center"/>
      <protection locked="0"/>
    </xf>
    <xf numFmtId="0" fontId="12" fillId="0" borderId="8" xfId="0" applyFont="1" applyFill="1" applyBorder="1" applyAlignment="1" applyProtection="1">
      <alignment horizontal="left" vertical="center"/>
      <protection locked="0"/>
    </xf>
    <xf numFmtId="164" fontId="16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vertical="center"/>
    </xf>
    <xf numFmtId="49" fontId="16" fillId="0" borderId="1" xfId="0" applyNumberFormat="1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4" fontId="16" fillId="0" borderId="4" xfId="0" applyNumberFormat="1" applyFont="1" applyBorder="1" applyAlignment="1" applyProtection="1">
      <alignment horizontal="center" vertical="center" wrapText="1"/>
      <protection locked="0"/>
    </xf>
    <xf numFmtId="165" fontId="12" fillId="0" borderId="0" xfId="0" applyNumberFormat="1" applyFont="1" applyBorder="1" applyAlignment="1" applyProtection="1">
      <alignment horizontal="center" vertical="center"/>
      <protection locked="0"/>
    </xf>
    <xf numFmtId="49" fontId="19" fillId="2" borderId="12" xfId="0" applyNumberFormat="1" applyFont="1" applyFill="1" applyBorder="1" applyAlignment="1" applyProtection="1">
      <alignment horizontal="center" vertical="center"/>
      <protection locked="0"/>
    </xf>
    <xf numFmtId="0" fontId="18" fillId="0" borderId="12" xfId="1" applyFont="1" applyBorder="1" applyAlignment="1">
      <alignment vertical="center"/>
    </xf>
    <xf numFmtId="0" fontId="18" fillId="2" borderId="12" xfId="0" applyFont="1" applyFill="1" applyBorder="1" applyAlignment="1" applyProtection="1">
      <alignment horizontal="center" vertical="center"/>
      <protection locked="0"/>
    </xf>
    <xf numFmtId="165" fontId="18" fillId="0" borderId="12" xfId="0" applyNumberFormat="1" applyFont="1" applyFill="1" applyBorder="1" applyAlignment="1" applyProtection="1">
      <alignment horizontal="center" vertical="center"/>
      <protection locked="0"/>
    </xf>
    <xf numFmtId="165" fontId="18" fillId="0" borderId="9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/>
    </xf>
    <xf numFmtId="165" fontId="18" fillId="0" borderId="15" xfId="0" applyNumberFormat="1" applyFont="1" applyFill="1" applyBorder="1" applyAlignment="1" applyProtection="1">
      <alignment horizontal="center" vertical="center"/>
      <protection locked="0"/>
    </xf>
    <xf numFmtId="0" fontId="24" fillId="4" borderId="2" xfId="0" applyFont="1" applyFill="1" applyBorder="1" applyAlignment="1">
      <alignment horizontal="centerContinuous" vertical="center" readingOrder="1"/>
    </xf>
    <xf numFmtId="0" fontId="1" fillId="4" borderId="3" xfId="1" applyFont="1" applyFill="1" applyBorder="1" applyAlignment="1">
      <alignment horizontal="centerContinuous" vertical="center" readingOrder="1"/>
    </xf>
    <xf numFmtId="0" fontId="1" fillId="4" borderId="4" xfId="1" applyFont="1" applyFill="1" applyBorder="1" applyAlignment="1">
      <alignment horizontal="centerContinuous" vertical="center" readingOrder="1"/>
    </xf>
    <xf numFmtId="0" fontId="8" fillId="0" borderId="0" xfId="1" applyFont="1" applyBorder="1" applyAlignment="1">
      <alignment vertical="center"/>
    </xf>
    <xf numFmtId="0" fontId="1" fillId="0" borderId="0" xfId="1" applyBorder="1" applyAlignment="1">
      <alignment vertical="center"/>
    </xf>
    <xf numFmtId="164" fontId="23" fillId="0" borderId="11" xfId="1" applyNumberFormat="1" applyFont="1" applyFill="1" applyBorder="1" applyAlignment="1" applyProtection="1">
      <alignment horizontal="centerContinuous" vertical="center" wrapText="1"/>
      <protection locked="0"/>
    </xf>
    <xf numFmtId="0" fontId="15" fillId="0" borderId="11" xfId="1" applyNumberFormat="1" applyFont="1" applyFill="1" applyBorder="1" applyAlignment="1" applyProtection="1">
      <alignment horizontal="centerContinuous" vertical="center" wrapText="1"/>
      <protection locked="0"/>
    </xf>
    <xf numFmtId="164" fontId="15" fillId="0" borderId="11" xfId="1" applyNumberFormat="1" applyFont="1" applyFill="1" applyBorder="1" applyAlignment="1" applyProtection="1">
      <alignment horizontal="centerContinuous" vertical="center" wrapText="1"/>
      <protection locked="0"/>
    </xf>
    <xf numFmtId="0" fontId="12" fillId="0" borderId="11" xfId="1" applyFont="1" applyFill="1" applyBorder="1" applyAlignment="1" applyProtection="1">
      <alignment horizontal="centerContinuous" vertical="center"/>
      <protection locked="0"/>
    </xf>
    <xf numFmtId="165" fontId="12" fillId="0" borderId="14" xfId="0" applyNumberFormat="1" applyFont="1" applyBorder="1" applyAlignment="1" applyProtection="1">
      <alignment horizontal="center" vertical="center"/>
    </xf>
    <xf numFmtId="0" fontId="19" fillId="3" borderId="2" xfId="0" applyFont="1" applyFill="1" applyBorder="1" applyAlignment="1" applyProtection="1">
      <alignment horizontal="left" vertical="center"/>
      <protection locked="0"/>
    </xf>
    <xf numFmtId="0" fontId="14" fillId="0" borderId="0" xfId="1" applyFont="1" applyAlignment="1" applyProtection="1">
      <alignment vertical="center"/>
      <protection locked="0"/>
    </xf>
    <xf numFmtId="164" fontId="20" fillId="0" borderId="5" xfId="1" applyNumberFormat="1" applyFont="1" applyFill="1" applyBorder="1" applyAlignment="1" applyProtection="1">
      <alignment horizontal="centerContinuous" vertical="center" wrapText="1"/>
      <protection locked="0"/>
    </xf>
    <xf numFmtId="0" fontId="15" fillId="0" borderId="0" xfId="1" applyNumberFormat="1" applyFont="1" applyFill="1" applyBorder="1" applyAlignment="1" applyProtection="1">
      <alignment horizontal="centerContinuous" vertical="center" wrapText="1"/>
      <protection locked="0"/>
    </xf>
    <xf numFmtId="164" fontId="15" fillId="0" borderId="0" xfId="1" applyNumberFormat="1" applyFont="1" applyFill="1" applyBorder="1" applyAlignment="1" applyProtection="1">
      <alignment horizontal="centerContinuous" vertical="center" wrapText="1"/>
      <protection locked="0"/>
    </xf>
    <xf numFmtId="0" fontId="12" fillId="0" borderId="6" xfId="1" applyFont="1" applyFill="1" applyBorder="1" applyAlignment="1" applyProtection="1">
      <alignment horizontal="centerContinuous" vertical="center"/>
      <protection locked="0"/>
    </xf>
    <xf numFmtId="0" fontId="12" fillId="0" borderId="0" xfId="1" applyFont="1" applyFill="1" applyAlignment="1" applyProtection="1">
      <alignment vertical="center"/>
      <protection locked="0"/>
    </xf>
    <xf numFmtId="0" fontId="12" fillId="0" borderId="5" xfId="1" applyFont="1" applyBorder="1" applyAlignment="1" applyProtection="1">
      <alignment vertical="center"/>
      <protection locked="0"/>
    </xf>
    <xf numFmtId="0" fontId="12" fillId="0" borderId="0" xfId="1" applyFont="1" applyBorder="1" applyAlignment="1" applyProtection="1">
      <alignment vertical="center"/>
      <protection locked="0"/>
    </xf>
    <xf numFmtId="164" fontId="16" fillId="0" borderId="6" xfId="1" applyNumberFormat="1" applyFont="1" applyFill="1" applyBorder="1" applyAlignment="1" applyProtection="1">
      <alignment horizontal="center" vertical="center"/>
      <protection locked="0"/>
    </xf>
    <xf numFmtId="164" fontId="12" fillId="0" borderId="0" xfId="1" applyNumberFormat="1" applyFont="1" applyFill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 indent="1"/>
      <protection locked="0"/>
    </xf>
    <xf numFmtId="0" fontId="12" fillId="0" borderId="0" xfId="1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 indent="3"/>
      <protection locked="0"/>
    </xf>
    <xf numFmtId="0" fontId="18" fillId="0" borderId="7" xfId="1" applyFont="1" applyBorder="1" applyAlignment="1" applyProtection="1">
      <alignment vertical="center"/>
      <protection locked="0"/>
    </xf>
    <xf numFmtId="0" fontId="18" fillId="0" borderId="0" xfId="1" applyFont="1" applyAlignment="1" applyProtection="1">
      <alignment vertical="center"/>
      <protection locked="0"/>
    </xf>
    <xf numFmtId="0" fontId="18" fillId="0" borderId="9" xfId="1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165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1" applyFont="1" applyFill="1" applyBorder="1" applyAlignment="1" applyProtection="1">
      <alignment vertical="center"/>
      <protection locked="0"/>
    </xf>
    <xf numFmtId="165" fontId="18" fillId="0" borderId="7" xfId="0" applyNumberFormat="1" applyFont="1" applyFill="1" applyBorder="1" applyAlignment="1" applyProtection="1">
      <alignment horizontal="center" vertical="center"/>
    </xf>
    <xf numFmtId="164" fontId="16" fillId="0" borderId="0" xfId="1" applyNumberFormat="1" applyFont="1" applyFill="1" applyBorder="1" applyAlignment="1" applyProtection="1">
      <alignment horizontal="center" vertical="center"/>
      <protection locked="0"/>
    </xf>
    <xf numFmtId="164" fontId="12" fillId="0" borderId="0" xfId="1" applyNumberFormat="1" applyFont="1" applyFill="1" applyBorder="1" applyAlignment="1" applyProtection="1">
      <alignment vertical="center"/>
      <protection locked="0"/>
    </xf>
    <xf numFmtId="0" fontId="18" fillId="0" borderId="10" xfId="1" applyFont="1" applyBorder="1" applyAlignment="1" applyProtection="1">
      <alignment vertical="center"/>
      <protection locked="0"/>
    </xf>
    <xf numFmtId="165" fontId="12" fillId="0" borderId="16" xfId="0" applyNumberFormat="1" applyFont="1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165" fontId="12" fillId="3" borderId="4" xfId="0" applyNumberFormat="1" applyFont="1" applyFill="1" applyBorder="1" applyAlignment="1" applyProtection="1">
      <alignment horizontal="center" vertical="center"/>
    </xf>
    <xf numFmtId="0" fontId="18" fillId="0" borderId="0" xfId="1" applyFont="1" applyAlignment="1" applyProtection="1">
      <alignment vertical="center"/>
    </xf>
    <xf numFmtId="0" fontId="2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13" fillId="3" borderId="2" xfId="1" applyFont="1" applyFill="1" applyBorder="1" applyAlignment="1" applyProtection="1">
      <alignment horizontal="center" vertical="center" wrapText="1"/>
      <protection locked="0"/>
    </xf>
    <xf numFmtId="0" fontId="13" fillId="3" borderId="3" xfId="1" applyFont="1" applyFill="1" applyBorder="1" applyAlignment="1" applyProtection="1">
      <alignment horizontal="center" vertical="center" wrapText="1"/>
      <protection locked="0"/>
    </xf>
    <xf numFmtId="0" fontId="13" fillId="3" borderId="4" xfId="1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horizontal="right" vertical="center" wrapText="1"/>
      <protection locked="0"/>
    </xf>
    <xf numFmtId="0" fontId="13" fillId="0" borderId="13" xfId="0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right" vertical="center" wrapText="1"/>
      <protection locked="0"/>
    </xf>
    <xf numFmtId="0" fontId="13" fillId="0" borderId="6" xfId="0" applyFont="1" applyBorder="1" applyAlignment="1" applyProtection="1">
      <alignment horizontal="right" vertical="center" wrapText="1"/>
      <protection locked="0"/>
    </xf>
    <xf numFmtId="165" fontId="18" fillId="0" borderId="17" xfId="0" applyNumberFormat="1" applyFont="1" applyFill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68263</xdr:colOff>
      <xdr:row>7</xdr:row>
      <xdr:rowOff>136071</xdr:rowOff>
    </xdr:from>
    <xdr:to>
      <xdr:col>2</xdr:col>
      <xdr:colOff>744538</xdr:colOff>
      <xdr:row>17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8263" y="1279071"/>
          <a:ext cx="2200275" cy="163285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S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ERVICE </a:t>
          </a:r>
        </a:p>
        <a:p>
          <a:pPr algn="ctr" rtl="0">
            <a:lnSpc>
              <a:spcPts val="1200"/>
            </a:lnSpc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D’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NFRASTRUCTURE DE LA 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EFENSE</a:t>
          </a:r>
        </a:p>
        <a:p>
          <a:pPr algn="ctr" rtl="0">
            <a:lnSpc>
              <a:spcPts val="1200"/>
            </a:lnSpc>
            <a:defRPr sz="1000"/>
          </a:pPr>
          <a:endParaRPr lang="fr-FR" sz="11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Base de Défense de Guyane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DIRECTION d'INFRASTRUCTURE de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la DEFENSE de CAYENNE</a:t>
          </a:r>
        </a:p>
        <a:p>
          <a:pPr algn="ctr" rtl="0">
            <a:defRPr sz="1000"/>
          </a:pP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15876</xdr:colOff>
      <xdr:row>36</xdr:row>
      <xdr:rowOff>134938</xdr:rowOff>
    </xdr:from>
    <xdr:to>
      <xdr:col>8</xdr:col>
      <xdr:colOff>509588</xdr:colOff>
      <xdr:row>39</xdr:row>
      <xdr:rowOff>47626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5876" y="7373938"/>
          <a:ext cx="6589712" cy="3984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Base de Défense de Guyane - DID de CAYENNE - CS 56019 - 97306 CAYENNE Cedex</a:t>
          </a:r>
        </a:p>
      </xdr:txBody>
    </xdr:sp>
    <xdr:clientData/>
  </xdr:twoCellAnchor>
  <xdr:twoCellAnchor>
    <xdr:from>
      <xdr:col>0</xdr:col>
      <xdr:colOff>612321</xdr:colOff>
      <xdr:row>0</xdr:row>
      <xdr:rowOff>108857</xdr:rowOff>
    </xdr:from>
    <xdr:to>
      <xdr:col>2</xdr:col>
      <xdr:colOff>326571</xdr:colOff>
      <xdr:row>6</xdr:row>
      <xdr:rowOff>119743</xdr:rowOff>
    </xdr:to>
    <xdr:pic>
      <xdr:nvPicPr>
        <xdr:cNvPr id="8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321" y="108857"/>
          <a:ext cx="1238250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244928</xdr:colOff>
      <xdr:row>0</xdr:row>
      <xdr:rowOff>136071</xdr:rowOff>
    </xdr:from>
    <xdr:to>
      <xdr:col>5</xdr:col>
      <xdr:colOff>294619</xdr:colOff>
      <xdr:row>8</xdr:row>
      <xdr:rowOff>149679</xdr:rowOff>
    </xdr:to>
    <xdr:pic>
      <xdr:nvPicPr>
        <xdr:cNvPr id="9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0928" y="136071"/>
          <a:ext cx="1573691" cy="13471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747552</xdr:colOff>
      <xdr:row>8</xdr:row>
      <xdr:rowOff>108858</xdr:rowOff>
    </xdr:from>
    <xdr:to>
      <xdr:col>8</xdr:col>
      <xdr:colOff>474889</xdr:colOff>
      <xdr:row>15</xdr:row>
      <xdr:rowOff>240847</xdr:rowOff>
    </xdr:to>
    <xdr:pic>
      <xdr:nvPicPr>
        <xdr:cNvPr id="11" name="Image 10" descr="Cayenn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9552" y="1442358"/>
          <a:ext cx="1251337" cy="1329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68263</xdr:colOff>
      <xdr:row>7</xdr:row>
      <xdr:rowOff>136071</xdr:rowOff>
    </xdr:from>
    <xdr:to>
      <xdr:col>2</xdr:col>
      <xdr:colOff>744538</xdr:colOff>
      <xdr:row>17</xdr:row>
      <xdr:rowOff>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8263" y="1298121"/>
          <a:ext cx="2200275" cy="164510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DIRECTION</a:t>
          </a:r>
        </a:p>
        <a:p>
          <a:pPr algn="ctr" rtl="0">
            <a:lnSpc>
              <a:spcPts val="1200"/>
            </a:lnSpc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D’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NFRASTRUCTURE DE LA 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EFENSE</a:t>
          </a:r>
        </a:p>
        <a:p>
          <a:pPr algn="ctr" rtl="0">
            <a:lnSpc>
              <a:spcPts val="1200"/>
            </a:lnSpc>
            <a:defRPr sz="1000"/>
          </a:pPr>
          <a:endParaRPr lang="fr-FR" sz="11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15876</xdr:colOff>
      <xdr:row>36</xdr:row>
      <xdr:rowOff>134938</xdr:rowOff>
    </xdr:from>
    <xdr:to>
      <xdr:col>8</xdr:col>
      <xdr:colOff>509588</xdr:colOff>
      <xdr:row>39</xdr:row>
      <xdr:rowOff>47626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5876" y="9221788"/>
          <a:ext cx="6589712" cy="53181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244928</xdr:colOff>
      <xdr:row>0</xdr:row>
      <xdr:rowOff>136071</xdr:rowOff>
    </xdr:from>
    <xdr:to>
      <xdr:col>5</xdr:col>
      <xdr:colOff>294619</xdr:colOff>
      <xdr:row>8</xdr:row>
      <xdr:rowOff>149679</xdr:rowOff>
    </xdr:to>
    <xdr:pic>
      <xdr:nvPicPr>
        <xdr:cNvPr id="1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0928" y="136071"/>
          <a:ext cx="1573691" cy="1337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747552</xdr:colOff>
      <xdr:row>8</xdr:row>
      <xdr:rowOff>108858</xdr:rowOff>
    </xdr:from>
    <xdr:to>
      <xdr:col>8</xdr:col>
      <xdr:colOff>474889</xdr:colOff>
      <xdr:row>15</xdr:row>
      <xdr:rowOff>240847</xdr:rowOff>
    </xdr:to>
    <xdr:pic>
      <xdr:nvPicPr>
        <xdr:cNvPr id="14" name="Image 13" descr="Cayenn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9552" y="1432833"/>
          <a:ext cx="1251337" cy="13226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39"/>
  <sheetViews>
    <sheetView view="pageBreakPreview" zoomScale="70" zoomScaleNormal="70" zoomScaleSheetLayoutView="70" workbookViewId="0">
      <selection activeCell="T25" sqref="T25"/>
    </sheetView>
  </sheetViews>
  <sheetFormatPr baseColWidth="10" defaultColWidth="11.42578125" defaultRowHeight="12.75" x14ac:dyDescent="0.25"/>
  <cols>
    <col min="1" max="16384" width="11.42578125" style="3"/>
  </cols>
  <sheetData>
    <row r="3" spans="5:11" x14ac:dyDescent="0.25">
      <c r="G3" s="91"/>
      <c r="H3" s="91"/>
      <c r="I3" s="91"/>
    </row>
    <row r="4" spans="5:11" ht="15" x14ac:dyDescent="0.25">
      <c r="E4"/>
    </row>
    <row r="11" spans="5:11" ht="15" x14ac:dyDescent="0.25">
      <c r="H11"/>
    </row>
    <row r="14" spans="5:11" ht="15" x14ac:dyDescent="0.25">
      <c r="F14"/>
    </row>
    <row r="16" spans="5:11" ht="18.75" x14ac:dyDescent="0.25">
      <c r="K16" s="1"/>
    </row>
    <row r="17" spans="1:11" ht="15" customHeight="1" x14ac:dyDescent="0.25">
      <c r="K17" s="1"/>
    </row>
    <row r="18" spans="1:11" hidden="1" x14ac:dyDescent="0.25"/>
    <row r="19" spans="1:11" hidden="1" x14ac:dyDescent="0.25"/>
    <row r="20" spans="1:11" hidden="1" x14ac:dyDescent="0.25"/>
    <row r="21" spans="1:11" hidden="1" x14ac:dyDescent="0.25"/>
    <row r="22" spans="1:11" hidden="1" x14ac:dyDescent="0.25"/>
    <row r="25" spans="1:11" ht="30" x14ac:dyDescent="0.25">
      <c r="A25" s="53" t="s">
        <v>280</v>
      </c>
      <c r="B25" s="54"/>
      <c r="C25" s="54"/>
      <c r="D25" s="54"/>
      <c r="E25" s="54"/>
      <c r="F25" s="54"/>
      <c r="G25" s="54"/>
      <c r="H25" s="54"/>
      <c r="I25" s="55"/>
    </row>
    <row r="26" spans="1:11" ht="30" x14ac:dyDescent="0.25">
      <c r="A26" s="2"/>
      <c r="B26" s="4"/>
      <c r="C26" s="4"/>
      <c r="D26" s="4"/>
      <c r="E26" s="4"/>
      <c r="F26" s="4"/>
      <c r="G26" s="4"/>
      <c r="H26" s="4"/>
      <c r="I26" s="4"/>
    </row>
    <row r="28" spans="1:11" ht="46.5" x14ac:dyDescent="0.25">
      <c r="A28" s="5" t="s">
        <v>281</v>
      </c>
      <c r="B28" s="6"/>
      <c r="C28" s="6"/>
      <c r="D28" s="6"/>
      <c r="E28" s="6"/>
      <c r="F28" s="6"/>
      <c r="G28" s="6"/>
      <c r="H28" s="6"/>
      <c r="I28" s="6"/>
    </row>
    <row r="31" spans="1:11" ht="83.25" customHeight="1" x14ac:dyDescent="0.25">
      <c r="A31" s="93" t="s">
        <v>282</v>
      </c>
      <c r="B31" s="94"/>
      <c r="C31" s="94"/>
      <c r="D31" s="94"/>
      <c r="E31" s="94"/>
      <c r="F31" s="94"/>
      <c r="G31" s="94"/>
      <c r="H31" s="94"/>
      <c r="I31" s="95"/>
    </row>
    <row r="32" spans="1:11" ht="25.5" customHeight="1" x14ac:dyDescent="0.25"/>
    <row r="33" spans="1:9" ht="114" customHeight="1" x14ac:dyDescent="0.25">
      <c r="A33" s="96" t="s">
        <v>283</v>
      </c>
      <c r="B33" s="97"/>
      <c r="C33" s="97"/>
      <c r="D33" s="97"/>
      <c r="E33" s="97"/>
      <c r="F33" s="97"/>
      <c r="G33" s="97"/>
      <c r="H33" s="97"/>
      <c r="I33" s="97"/>
    </row>
    <row r="34" spans="1:9" ht="22.5" customHeight="1" x14ac:dyDescent="0.25"/>
    <row r="36" spans="1:9" ht="67.5" customHeight="1" x14ac:dyDescent="0.25">
      <c r="B36" s="92"/>
      <c r="C36" s="92"/>
      <c r="D36" s="92"/>
      <c r="E36" s="56"/>
      <c r="F36" s="92"/>
      <c r="G36" s="92"/>
      <c r="H36" s="92"/>
      <c r="I36" s="57"/>
    </row>
    <row r="37" spans="1:9" ht="23.25" customHeight="1" x14ac:dyDescent="0.25"/>
    <row r="38" spans="1:9" ht="15" customHeight="1" x14ac:dyDescent="0.25"/>
    <row r="39" spans="1:9" ht="10.5" customHeight="1" x14ac:dyDescent="0.25"/>
  </sheetData>
  <mergeCells count="5">
    <mergeCell ref="G3:I3"/>
    <mergeCell ref="B36:D36"/>
    <mergeCell ref="F36:H36"/>
    <mergeCell ref="A31:I31"/>
    <mergeCell ref="A33:I33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Footer>&amp;Rlot 1 solution de base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4"/>
  <sheetViews>
    <sheetView view="pageBreakPreview" zoomScale="60" zoomScaleNormal="100" workbookViewId="0">
      <selection activeCell="K36" sqref="K36"/>
    </sheetView>
  </sheetViews>
  <sheetFormatPr baseColWidth="10" defaultRowHeight="12.75" x14ac:dyDescent="0.25"/>
  <cols>
    <col min="1" max="1" width="14" style="75" customWidth="1"/>
    <col min="2" max="2" width="67.140625" style="75" customWidth="1"/>
    <col min="3" max="3" width="7.42578125" style="75" customWidth="1"/>
    <col min="4" max="4" width="20.85546875" style="75" customWidth="1"/>
    <col min="5" max="225" width="11.42578125" style="75"/>
    <col min="226" max="226" width="28" style="75" customWidth="1"/>
    <col min="227" max="227" width="29" style="75" customWidth="1"/>
    <col min="228" max="228" width="86.28515625" style="75" customWidth="1"/>
    <col min="229" max="229" width="34.140625" style="75" customWidth="1"/>
    <col min="230" max="230" width="13.5703125" style="75" customWidth="1"/>
    <col min="231" max="231" width="13.5703125" style="75" bestFit="1" customWidth="1"/>
    <col min="232" max="232" width="12.85546875" style="75" bestFit="1" customWidth="1"/>
    <col min="233" max="233" width="59.140625" style="75" customWidth="1"/>
    <col min="234" max="234" width="28" style="75" bestFit="1" customWidth="1"/>
    <col min="235" max="481" width="11.42578125" style="75"/>
    <col min="482" max="482" width="28" style="75" customWidth="1"/>
    <col min="483" max="483" width="29" style="75" customWidth="1"/>
    <col min="484" max="484" width="86.28515625" style="75" customWidth="1"/>
    <col min="485" max="485" width="34.140625" style="75" customWidth="1"/>
    <col min="486" max="486" width="13.5703125" style="75" customWidth="1"/>
    <col min="487" max="487" width="13.5703125" style="75" bestFit="1" customWidth="1"/>
    <col min="488" max="488" width="12.85546875" style="75" bestFit="1" customWidth="1"/>
    <col min="489" max="489" width="59.140625" style="75" customWidth="1"/>
    <col min="490" max="490" width="28" style="75" bestFit="1" customWidth="1"/>
    <col min="491" max="737" width="11.42578125" style="75"/>
    <col min="738" max="738" width="28" style="75" customWidth="1"/>
    <col min="739" max="739" width="29" style="75" customWidth="1"/>
    <col min="740" max="740" width="86.28515625" style="75" customWidth="1"/>
    <col min="741" max="741" width="34.140625" style="75" customWidth="1"/>
    <col min="742" max="742" width="13.5703125" style="75" customWidth="1"/>
    <col min="743" max="743" width="13.5703125" style="75" bestFit="1" customWidth="1"/>
    <col min="744" max="744" width="12.85546875" style="75" bestFit="1" customWidth="1"/>
    <col min="745" max="745" width="59.140625" style="75" customWidth="1"/>
    <col min="746" max="746" width="28" style="75" bestFit="1" customWidth="1"/>
    <col min="747" max="993" width="11.42578125" style="75"/>
    <col min="994" max="994" width="28" style="75" customWidth="1"/>
    <col min="995" max="995" width="29" style="75" customWidth="1"/>
    <col min="996" max="996" width="86.28515625" style="75" customWidth="1"/>
    <col min="997" max="997" width="34.140625" style="75" customWidth="1"/>
    <col min="998" max="998" width="13.5703125" style="75" customWidth="1"/>
    <col min="999" max="999" width="13.5703125" style="75" bestFit="1" customWidth="1"/>
    <col min="1000" max="1000" width="12.85546875" style="75" bestFit="1" customWidth="1"/>
    <col min="1001" max="1001" width="59.140625" style="75" customWidth="1"/>
    <col min="1002" max="1002" width="28" style="75" bestFit="1" customWidth="1"/>
    <col min="1003" max="1249" width="11.42578125" style="75"/>
    <col min="1250" max="1250" width="28" style="75" customWidth="1"/>
    <col min="1251" max="1251" width="29" style="75" customWidth="1"/>
    <col min="1252" max="1252" width="86.28515625" style="75" customWidth="1"/>
    <col min="1253" max="1253" width="34.140625" style="75" customWidth="1"/>
    <col min="1254" max="1254" width="13.5703125" style="75" customWidth="1"/>
    <col min="1255" max="1255" width="13.5703125" style="75" bestFit="1" customWidth="1"/>
    <col min="1256" max="1256" width="12.85546875" style="75" bestFit="1" customWidth="1"/>
    <col min="1257" max="1257" width="59.140625" style="75" customWidth="1"/>
    <col min="1258" max="1258" width="28" style="75" bestFit="1" customWidth="1"/>
    <col min="1259" max="1505" width="11.42578125" style="75"/>
    <col min="1506" max="1506" width="28" style="75" customWidth="1"/>
    <col min="1507" max="1507" width="29" style="75" customWidth="1"/>
    <col min="1508" max="1508" width="86.28515625" style="75" customWidth="1"/>
    <col min="1509" max="1509" width="34.140625" style="75" customWidth="1"/>
    <col min="1510" max="1510" width="13.5703125" style="75" customWidth="1"/>
    <col min="1511" max="1511" width="13.5703125" style="75" bestFit="1" customWidth="1"/>
    <col min="1512" max="1512" width="12.85546875" style="75" bestFit="1" customWidth="1"/>
    <col min="1513" max="1513" width="59.140625" style="75" customWidth="1"/>
    <col min="1514" max="1514" width="28" style="75" bestFit="1" customWidth="1"/>
    <col min="1515" max="1761" width="11.42578125" style="75"/>
    <col min="1762" max="1762" width="28" style="75" customWidth="1"/>
    <col min="1763" max="1763" width="29" style="75" customWidth="1"/>
    <col min="1764" max="1764" width="86.28515625" style="75" customWidth="1"/>
    <col min="1765" max="1765" width="34.140625" style="75" customWidth="1"/>
    <col min="1766" max="1766" width="13.5703125" style="75" customWidth="1"/>
    <col min="1767" max="1767" width="13.5703125" style="75" bestFit="1" customWidth="1"/>
    <col min="1768" max="1768" width="12.85546875" style="75" bestFit="1" customWidth="1"/>
    <col min="1769" max="1769" width="59.140625" style="75" customWidth="1"/>
    <col min="1770" max="1770" width="28" style="75" bestFit="1" customWidth="1"/>
    <col min="1771" max="2017" width="11.42578125" style="75"/>
    <col min="2018" max="2018" width="28" style="75" customWidth="1"/>
    <col min="2019" max="2019" width="29" style="75" customWidth="1"/>
    <col min="2020" max="2020" width="86.28515625" style="75" customWidth="1"/>
    <col min="2021" max="2021" width="34.140625" style="75" customWidth="1"/>
    <col min="2022" max="2022" width="13.5703125" style="75" customWidth="1"/>
    <col min="2023" max="2023" width="13.5703125" style="75" bestFit="1" customWidth="1"/>
    <col min="2024" max="2024" width="12.85546875" style="75" bestFit="1" customWidth="1"/>
    <col min="2025" max="2025" width="59.140625" style="75" customWidth="1"/>
    <col min="2026" max="2026" width="28" style="75" bestFit="1" customWidth="1"/>
    <col min="2027" max="2273" width="11.42578125" style="75"/>
    <col min="2274" max="2274" width="28" style="75" customWidth="1"/>
    <col min="2275" max="2275" width="29" style="75" customWidth="1"/>
    <col min="2276" max="2276" width="86.28515625" style="75" customWidth="1"/>
    <col min="2277" max="2277" width="34.140625" style="75" customWidth="1"/>
    <col min="2278" max="2278" width="13.5703125" style="75" customWidth="1"/>
    <col min="2279" max="2279" width="13.5703125" style="75" bestFit="1" customWidth="1"/>
    <col min="2280" max="2280" width="12.85546875" style="75" bestFit="1" customWidth="1"/>
    <col min="2281" max="2281" width="59.140625" style="75" customWidth="1"/>
    <col min="2282" max="2282" width="28" style="75" bestFit="1" customWidth="1"/>
    <col min="2283" max="2529" width="11.42578125" style="75"/>
    <col min="2530" max="2530" width="28" style="75" customWidth="1"/>
    <col min="2531" max="2531" width="29" style="75" customWidth="1"/>
    <col min="2532" max="2532" width="86.28515625" style="75" customWidth="1"/>
    <col min="2533" max="2533" width="34.140625" style="75" customWidth="1"/>
    <col min="2534" max="2534" width="13.5703125" style="75" customWidth="1"/>
    <col min="2535" max="2535" width="13.5703125" style="75" bestFit="1" customWidth="1"/>
    <col min="2536" max="2536" width="12.85546875" style="75" bestFit="1" customWidth="1"/>
    <col min="2537" max="2537" width="59.140625" style="75" customWidth="1"/>
    <col min="2538" max="2538" width="28" style="75" bestFit="1" customWidth="1"/>
    <col min="2539" max="2785" width="11.42578125" style="75"/>
    <col min="2786" max="2786" width="28" style="75" customWidth="1"/>
    <col min="2787" max="2787" width="29" style="75" customWidth="1"/>
    <col min="2788" max="2788" width="86.28515625" style="75" customWidth="1"/>
    <col min="2789" max="2789" width="34.140625" style="75" customWidth="1"/>
    <col min="2790" max="2790" width="13.5703125" style="75" customWidth="1"/>
    <col min="2791" max="2791" width="13.5703125" style="75" bestFit="1" customWidth="1"/>
    <col min="2792" max="2792" width="12.85546875" style="75" bestFit="1" customWidth="1"/>
    <col min="2793" max="2793" width="59.140625" style="75" customWidth="1"/>
    <col min="2794" max="2794" width="28" style="75" bestFit="1" customWidth="1"/>
    <col min="2795" max="3041" width="11.42578125" style="75"/>
    <col min="3042" max="3042" width="28" style="75" customWidth="1"/>
    <col min="3043" max="3043" width="29" style="75" customWidth="1"/>
    <col min="3044" max="3044" width="86.28515625" style="75" customWidth="1"/>
    <col min="3045" max="3045" width="34.140625" style="75" customWidth="1"/>
    <col min="3046" max="3046" width="13.5703125" style="75" customWidth="1"/>
    <col min="3047" max="3047" width="13.5703125" style="75" bestFit="1" customWidth="1"/>
    <col min="3048" max="3048" width="12.85546875" style="75" bestFit="1" customWidth="1"/>
    <col min="3049" max="3049" width="59.140625" style="75" customWidth="1"/>
    <col min="3050" max="3050" width="28" style="75" bestFit="1" customWidth="1"/>
    <col min="3051" max="3297" width="11.42578125" style="75"/>
    <col min="3298" max="3298" width="28" style="75" customWidth="1"/>
    <col min="3299" max="3299" width="29" style="75" customWidth="1"/>
    <col min="3300" max="3300" width="86.28515625" style="75" customWidth="1"/>
    <col min="3301" max="3301" width="34.140625" style="75" customWidth="1"/>
    <col min="3302" max="3302" width="13.5703125" style="75" customWidth="1"/>
    <col min="3303" max="3303" width="13.5703125" style="75" bestFit="1" customWidth="1"/>
    <col min="3304" max="3304" width="12.85546875" style="75" bestFit="1" customWidth="1"/>
    <col min="3305" max="3305" width="59.140625" style="75" customWidth="1"/>
    <col min="3306" max="3306" width="28" style="75" bestFit="1" customWidth="1"/>
    <col min="3307" max="3553" width="11.42578125" style="75"/>
    <col min="3554" max="3554" width="28" style="75" customWidth="1"/>
    <col min="3555" max="3555" width="29" style="75" customWidth="1"/>
    <col min="3556" max="3556" width="86.28515625" style="75" customWidth="1"/>
    <col min="3557" max="3557" width="34.140625" style="75" customWidth="1"/>
    <col min="3558" max="3558" width="13.5703125" style="75" customWidth="1"/>
    <col min="3559" max="3559" width="13.5703125" style="75" bestFit="1" customWidth="1"/>
    <col min="3560" max="3560" width="12.85546875" style="75" bestFit="1" customWidth="1"/>
    <col min="3561" max="3561" width="59.140625" style="75" customWidth="1"/>
    <col min="3562" max="3562" width="28" style="75" bestFit="1" customWidth="1"/>
    <col min="3563" max="3809" width="11.42578125" style="75"/>
    <col min="3810" max="3810" width="28" style="75" customWidth="1"/>
    <col min="3811" max="3811" width="29" style="75" customWidth="1"/>
    <col min="3812" max="3812" width="86.28515625" style="75" customWidth="1"/>
    <col min="3813" max="3813" width="34.140625" style="75" customWidth="1"/>
    <col min="3814" max="3814" width="13.5703125" style="75" customWidth="1"/>
    <col min="3815" max="3815" width="13.5703125" style="75" bestFit="1" customWidth="1"/>
    <col min="3816" max="3816" width="12.85546875" style="75" bestFit="1" customWidth="1"/>
    <col min="3817" max="3817" width="59.140625" style="75" customWidth="1"/>
    <col min="3818" max="3818" width="28" style="75" bestFit="1" customWidth="1"/>
    <col min="3819" max="4065" width="11.42578125" style="75"/>
    <col min="4066" max="4066" width="28" style="75" customWidth="1"/>
    <col min="4067" max="4067" width="29" style="75" customWidth="1"/>
    <col min="4068" max="4068" width="86.28515625" style="75" customWidth="1"/>
    <col min="4069" max="4069" width="34.140625" style="75" customWidth="1"/>
    <col min="4070" max="4070" width="13.5703125" style="75" customWidth="1"/>
    <col min="4071" max="4071" width="13.5703125" style="75" bestFit="1" customWidth="1"/>
    <col min="4072" max="4072" width="12.85546875" style="75" bestFit="1" customWidth="1"/>
    <col min="4073" max="4073" width="59.140625" style="75" customWidth="1"/>
    <col min="4074" max="4074" width="28" style="75" bestFit="1" customWidth="1"/>
    <col min="4075" max="4321" width="11.42578125" style="75"/>
    <col min="4322" max="4322" width="28" style="75" customWidth="1"/>
    <col min="4323" max="4323" width="29" style="75" customWidth="1"/>
    <col min="4324" max="4324" width="86.28515625" style="75" customWidth="1"/>
    <col min="4325" max="4325" width="34.140625" style="75" customWidth="1"/>
    <col min="4326" max="4326" width="13.5703125" style="75" customWidth="1"/>
    <col min="4327" max="4327" width="13.5703125" style="75" bestFit="1" customWidth="1"/>
    <col min="4328" max="4328" width="12.85546875" style="75" bestFit="1" customWidth="1"/>
    <col min="4329" max="4329" width="59.140625" style="75" customWidth="1"/>
    <col min="4330" max="4330" width="28" style="75" bestFit="1" customWidth="1"/>
    <col min="4331" max="4577" width="11.42578125" style="75"/>
    <col min="4578" max="4578" width="28" style="75" customWidth="1"/>
    <col min="4579" max="4579" width="29" style="75" customWidth="1"/>
    <col min="4580" max="4580" width="86.28515625" style="75" customWidth="1"/>
    <col min="4581" max="4581" width="34.140625" style="75" customWidth="1"/>
    <col min="4582" max="4582" width="13.5703125" style="75" customWidth="1"/>
    <col min="4583" max="4583" width="13.5703125" style="75" bestFit="1" customWidth="1"/>
    <col min="4584" max="4584" width="12.85546875" style="75" bestFit="1" customWidth="1"/>
    <col min="4585" max="4585" width="59.140625" style="75" customWidth="1"/>
    <col min="4586" max="4586" width="28" style="75" bestFit="1" customWidth="1"/>
    <col min="4587" max="4833" width="11.42578125" style="75"/>
    <col min="4834" max="4834" width="28" style="75" customWidth="1"/>
    <col min="4835" max="4835" width="29" style="75" customWidth="1"/>
    <col min="4836" max="4836" width="86.28515625" style="75" customWidth="1"/>
    <col min="4837" max="4837" width="34.140625" style="75" customWidth="1"/>
    <col min="4838" max="4838" width="13.5703125" style="75" customWidth="1"/>
    <col min="4839" max="4839" width="13.5703125" style="75" bestFit="1" customWidth="1"/>
    <col min="4840" max="4840" width="12.85546875" style="75" bestFit="1" customWidth="1"/>
    <col min="4841" max="4841" width="59.140625" style="75" customWidth="1"/>
    <col min="4842" max="4842" width="28" style="75" bestFit="1" customWidth="1"/>
    <col min="4843" max="5089" width="11.42578125" style="75"/>
    <col min="5090" max="5090" width="28" style="75" customWidth="1"/>
    <col min="5091" max="5091" width="29" style="75" customWidth="1"/>
    <col min="5092" max="5092" width="86.28515625" style="75" customWidth="1"/>
    <col min="5093" max="5093" width="34.140625" style="75" customWidth="1"/>
    <col min="5094" max="5094" width="13.5703125" style="75" customWidth="1"/>
    <col min="5095" max="5095" width="13.5703125" style="75" bestFit="1" customWidth="1"/>
    <col min="5096" max="5096" width="12.85546875" style="75" bestFit="1" customWidth="1"/>
    <col min="5097" max="5097" width="59.140625" style="75" customWidth="1"/>
    <col min="5098" max="5098" width="28" style="75" bestFit="1" customWidth="1"/>
    <col min="5099" max="5345" width="11.42578125" style="75"/>
    <col min="5346" max="5346" width="28" style="75" customWidth="1"/>
    <col min="5347" max="5347" width="29" style="75" customWidth="1"/>
    <col min="5348" max="5348" width="86.28515625" style="75" customWidth="1"/>
    <col min="5349" max="5349" width="34.140625" style="75" customWidth="1"/>
    <col min="5350" max="5350" width="13.5703125" style="75" customWidth="1"/>
    <col min="5351" max="5351" width="13.5703125" style="75" bestFit="1" customWidth="1"/>
    <col min="5352" max="5352" width="12.85546875" style="75" bestFit="1" customWidth="1"/>
    <col min="5353" max="5353" width="59.140625" style="75" customWidth="1"/>
    <col min="5354" max="5354" width="28" style="75" bestFit="1" customWidth="1"/>
    <col min="5355" max="5601" width="11.42578125" style="75"/>
    <col min="5602" max="5602" width="28" style="75" customWidth="1"/>
    <col min="5603" max="5603" width="29" style="75" customWidth="1"/>
    <col min="5604" max="5604" width="86.28515625" style="75" customWidth="1"/>
    <col min="5605" max="5605" width="34.140625" style="75" customWidth="1"/>
    <col min="5606" max="5606" width="13.5703125" style="75" customWidth="1"/>
    <col min="5607" max="5607" width="13.5703125" style="75" bestFit="1" customWidth="1"/>
    <col min="5608" max="5608" width="12.85546875" style="75" bestFit="1" customWidth="1"/>
    <col min="5609" max="5609" width="59.140625" style="75" customWidth="1"/>
    <col min="5610" max="5610" width="28" style="75" bestFit="1" customWidth="1"/>
    <col min="5611" max="5857" width="11.42578125" style="75"/>
    <col min="5858" max="5858" width="28" style="75" customWidth="1"/>
    <col min="5859" max="5859" width="29" style="75" customWidth="1"/>
    <col min="5860" max="5860" width="86.28515625" style="75" customWidth="1"/>
    <col min="5861" max="5861" width="34.140625" style="75" customWidth="1"/>
    <col min="5862" max="5862" width="13.5703125" style="75" customWidth="1"/>
    <col min="5863" max="5863" width="13.5703125" style="75" bestFit="1" customWidth="1"/>
    <col min="5864" max="5864" width="12.85546875" style="75" bestFit="1" customWidth="1"/>
    <col min="5865" max="5865" width="59.140625" style="75" customWidth="1"/>
    <col min="5866" max="5866" width="28" style="75" bestFit="1" customWidth="1"/>
    <col min="5867" max="6113" width="11.42578125" style="75"/>
    <col min="6114" max="6114" width="28" style="75" customWidth="1"/>
    <col min="6115" max="6115" width="29" style="75" customWidth="1"/>
    <col min="6116" max="6116" width="86.28515625" style="75" customWidth="1"/>
    <col min="6117" max="6117" width="34.140625" style="75" customWidth="1"/>
    <col min="6118" max="6118" width="13.5703125" style="75" customWidth="1"/>
    <col min="6119" max="6119" width="13.5703125" style="75" bestFit="1" customWidth="1"/>
    <col min="6120" max="6120" width="12.85546875" style="75" bestFit="1" customWidth="1"/>
    <col min="6121" max="6121" width="59.140625" style="75" customWidth="1"/>
    <col min="6122" max="6122" width="28" style="75" bestFit="1" customWidth="1"/>
    <col min="6123" max="6369" width="11.42578125" style="75"/>
    <col min="6370" max="6370" width="28" style="75" customWidth="1"/>
    <col min="6371" max="6371" width="29" style="75" customWidth="1"/>
    <col min="6372" max="6372" width="86.28515625" style="75" customWidth="1"/>
    <col min="6373" max="6373" width="34.140625" style="75" customWidth="1"/>
    <col min="6374" max="6374" width="13.5703125" style="75" customWidth="1"/>
    <col min="6375" max="6375" width="13.5703125" style="75" bestFit="1" customWidth="1"/>
    <col min="6376" max="6376" width="12.85546875" style="75" bestFit="1" customWidth="1"/>
    <col min="6377" max="6377" width="59.140625" style="75" customWidth="1"/>
    <col min="6378" max="6378" width="28" style="75" bestFit="1" customWidth="1"/>
    <col min="6379" max="6625" width="11.42578125" style="75"/>
    <col min="6626" max="6626" width="28" style="75" customWidth="1"/>
    <col min="6627" max="6627" width="29" style="75" customWidth="1"/>
    <col min="6628" max="6628" width="86.28515625" style="75" customWidth="1"/>
    <col min="6629" max="6629" width="34.140625" style="75" customWidth="1"/>
    <col min="6630" max="6630" width="13.5703125" style="75" customWidth="1"/>
    <col min="6631" max="6631" width="13.5703125" style="75" bestFit="1" customWidth="1"/>
    <col min="6632" max="6632" width="12.85546875" style="75" bestFit="1" customWidth="1"/>
    <col min="6633" max="6633" width="59.140625" style="75" customWidth="1"/>
    <col min="6634" max="6634" width="28" style="75" bestFit="1" customWidth="1"/>
    <col min="6635" max="6881" width="11.42578125" style="75"/>
    <col min="6882" max="6882" width="28" style="75" customWidth="1"/>
    <col min="6883" max="6883" width="29" style="75" customWidth="1"/>
    <col min="6884" max="6884" width="86.28515625" style="75" customWidth="1"/>
    <col min="6885" max="6885" width="34.140625" style="75" customWidth="1"/>
    <col min="6886" max="6886" width="13.5703125" style="75" customWidth="1"/>
    <col min="6887" max="6887" width="13.5703125" style="75" bestFit="1" customWidth="1"/>
    <col min="6888" max="6888" width="12.85546875" style="75" bestFit="1" customWidth="1"/>
    <col min="6889" max="6889" width="59.140625" style="75" customWidth="1"/>
    <col min="6890" max="6890" width="28" style="75" bestFit="1" customWidth="1"/>
    <col min="6891" max="7137" width="11.42578125" style="75"/>
    <col min="7138" max="7138" width="28" style="75" customWidth="1"/>
    <col min="7139" max="7139" width="29" style="75" customWidth="1"/>
    <col min="7140" max="7140" width="86.28515625" style="75" customWidth="1"/>
    <col min="7141" max="7141" width="34.140625" style="75" customWidth="1"/>
    <col min="7142" max="7142" width="13.5703125" style="75" customWidth="1"/>
    <col min="7143" max="7143" width="13.5703125" style="75" bestFit="1" customWidth="1"/>
    <col min="7144" max="7144" width="12.85546875" style="75" bestFit="1" customWidth="1"/>
    <col min="7145" max="7145" width="59.140625" style="75" customWidth="1"/>
    <col min="7146" max="7146" width="28" style="75" bestFit="1" customWidth="1"/>
    <col min="7147" max="7393" width="11.42578125" style="75"/>
    <col min="7394" max="7394" width="28" style="75" customWidth="1"/>
    <col min="7395" max="7395" width="29" style="75" customWidth="1"/>
    <col min="7396" max="7396" width="86.28515625" style="75" customWidth="1"/>
    <col min="7397" max="7397" width="34.140625" style="75" customWidth="1"/>
    <col min="7398" max="7398" width="13.5703125" style="75" customWidth="1"/>
    <col min="7399" max="7399" width="13.5703125" style="75" bestFit="1" customWidth="1"/>
    <col min="7400" max="7400" width="12.85546875" style="75" bestFit="1" customWidth="1"/>
    <col min="7401" max="7401" width="59.140625" style="75" customWidth="1"/>
    <col min="7402" max="7402" width="28" style="75" bestFit="1" customWidth="1"/>
    <col min="7403" max="7649" width="11.42578125" style="75"/>
    <col min="7650" max="7650" width="28" style="75" customWidth="1"/>
    <col min="7651" max="7651" width="29" style="75" customWidth="1"/>
    <col min="7652" max="7652" width="86.28515625" style="75" customWidth="1"/>
    <col min="7653" max="7653" width="34.140625" style="75" customWidth="1"/>
    <col min="7654" max="7654" width="13.5703125" style="75" customWidth="1"/>
    <col min="7655" max="7655" width="13.5703125" style="75" bestFit="1" customWidth="1"/>
    <col min="7656" max="7656" width="12.85546875" style="75" bestFit="1" customWidth="1"/>
    <col min="7657" max="7657" width="59.140625" style="75" customWidth="1"/>
    <col min="7658" max="7658" width="28" style="75" bestFit="1" customWidth="1"/>
    <col min="7659" max="7905" width="11.42578125" style="75"/>
    <col min="7906" max="7906" width="28" style="75" customWidth="1"/>
    <col min="7907" max="7907" width="29" style="75" customWidth="1"/>
    <col min="7908" max="7908" width="86.28515625" style="75" customWidth="1"/>
    <col min="7909" max="7909" width="34.140625" style="75" customWidth="1"/>
    <col min="7910" max="7910" width="13.5703125" style="75" customWidth="1"/>
    <col min="7911" max="7911" width="13.5703125" style="75" bestFit="1" customWidth="1"/>
    <col min="7912" max="7912" width="12.85546875" style="75" bestFit="1" customWidth="1"/>
    <col min="7913" max="7913" width="59.140625" style="75" customWidth="1"/>
    <col min="7914" max="7914" width="28" style="75" bestFit="1" customWidth="1"/>
    <col min="7915" max="8161" width="11.42578125" style="75"/>
    <col min="8162" max="8162" width="28" style="75" customWidth="1"/>
    <col min="8163" max="8163" width="29" style="75" customWidth="1"/>
    <col min="8164" max="8164" width="86.28515625" style="75" customWidth="1"/>
    <col min="8165" max="8165" width="34.140625" style="75" customWidth="1"/>
    <col min="8166" max="8166" width="13.5703125" style="75" customWidth="1"/>
    <col min="8167" max="8167" width="13.5703125" style="75" bestFit="1" customWidth="1"/>
    <col min="8168" max="8168" width="12.85546875" style="75" bestFit="1" customWidth="1"/>
    <col min="8169" max="8169" width="59.140625" style="75" customWidth="1"/>
    <col min="8170" max="8170" width="28" style="75" bestFit="1" customWidth="1"/>
    <col min="8171" max="8417" width="11.42578125" style="75"/>
    <col min="8418" max="8418" width="28" style="75" customWidth="1"/>
    <col min="8419" max="8419" width="29" style="75" customWidth="1"/>
    <col min="8420" max="8420" width="86.28515625" style="75" customWidth="1"/>
    <col min="8421" max="8421" width="34.140625" style="75" customWidth="1"/>
    <col min="8422" max="8422" width="13.5703125" style="75" customWidth="1"/>
    <col min="8423" max="8423" width="13.5703125" style="75" bestFit="1" customWidth="1"/>
    <col min="8424" max="8424" width="12.85546875" style="75" bestFit="1" customWidth="1"/>
    <col min="8425" max="8425" width="59.140625" style="75" customWidth="1"/>
    <col min="8426" max="8426" width="28" style="75" bestFit="1" customWidth="1"/>
    <col min="8427" max="8673" width="11.42578125" style="75"/>
    <col min="8674" max="8674" width="28" style="75" customWidth="1"/>
    <col min="8675" max="8675" width="29" style="75" customWidth="1"/>
    <col min="8676" max="8676" width="86.28515625" style="75" customWidth="1"/>
    <col min="8677" max="8677" width="34.140625" style="75" customWidth="1"/>
    <col min="8678" max="8678" width="13.5703125" style="75" customWidth="1"/>
    <col min="8679" max="8679" width="13.5703125" style="75" bestFit="1" customWidth="1"/>
    <col min="8680" max="8680" width="12.85546875" style="75" bestFit="1" customWidth="1"/>
    <col min="8681" max="8681" width="59.140625" style="75" customWidth="1"/>
    <col min="8682" max="8682" width="28" style="75" bestFit="1" customWidth="1"/>
    <col min="8683" max="8929" width="11.42578125" style="75"/>
    <col min="8930" max="8930" width="28" style="75" customWidth="1"/>
    <col min="8931" max="8931" width="29" style="75" customWidth="1"/>
    <col min="8932" max="8932" width="86.28515625" style="75" customWidth="1"/>
    <col min="8933" max="8933" width="34.140625" style="75" customWidth="1"/>
    <col min="8934" max="8934" width="13.5703125" style="75" customWidth="1"/>
    <col min="8935" max="8935" width="13.5703125" style="75" bestFit="1" customWidth="1"/>
    <col min="8936" max="8936" width="12.85546875" style="75" bestFit="1" customWidth="1"/>
    <col min="8937" max="8937" width="59.140625" style="75" customWidth="1"/>
    <col min="8938" max="8938" width="28" style="75" bestFit="1" customWidth="1"/>
    <col min="8939" max="9185" width="11.42578125" style="75"/>
    <col min="9186" max="9186" width="28" style="75" customWidth="1"/>
    <col min="9187" max="9187" width="29" style="75" customWidth="1"/>
    <col min="9188" max="9188" width="86.28515625" style="75" customWidth="1"/>
    <col min="9189" max="9189" width="34.140625" style="75" customWidth="1"/>
    <col min="9190" max="9190" width="13.5703125" style="75" customWidth="1"/>
    <col min="9191" max="9191" width="13.5703125" style="75" bestFit="1" customWidth="1"/>
    <col min="9192" max="9192" width="12.85546875" style="75" bestFit="1" customWidth="1"/>
    <col min="9193" max="9193" width="59.140625" style="75" customWidth="1"/>
    <col min="9194" max="9194" width="28" style="75" bestFit="1" customWidth="1"/>
    <col min="9195" max="9441" width="11.42578125" style="75"/>
    <col min="9442" max="9442" width="28" style="75" customWidth="1"/>
    <col min="9443" max="9443" width="29" style="75" customWidth="1"/>
    <col min="9444" max="9444" width="86.28515625" style="75" customWidth="1"/>
    <col min="9445" max="9445" width="34.140625" style="75" customWidth="1"/>
    <col min="9446" max="9446" width="13.5703125" style="75" customWidth="1"/>
    <col min="9447" max="9447" width="13.5703125" style="75" bestFit="1" customWidth="1"/>
    <col min="9448" max="9448" width="12.85546875" style="75" bestFit="1" customWidth="1"/>
    <col min="9449" max="9449" width="59.140625" style="75" customWidth="1"/>
    <col min="9450" max="9450" width="28" style="75" bestFit="1" customWidth="1"/>
    <col min="9451" max="9697" width="11.42578125" style="75"/>
    <col min="9698" max="9698" width="28" style="75" customWidth="1"/>
    <col min="9699" max="9699" width="29" style="75" customWidth="1"/>
    <col min="9700" max="9700" width="86.28515625" style="75" customWidth="1"/>
    <col min="9701" max="9701" width="34.140625" style="75" customWidth="1"/>
    <col min="9702" max="9702" width="13.5703125" style="75" customWidth="1"/>
    <col min="9703" max="9703" width="13.5703125" style="75" bestFit="1" customWidth="1"/>
    <col min="9704" max="9704" width="12.85546875" style="75" bestFit="1" customWidth="1"/>
    <col min="9705" max="9705" width="59.140625" style="75" customWidth="1"/>
    <col min="9706" max="9706" width="28" style="75" bestFit="1" customWidth="1"/>
    <col min="9707" max="9953" width="11.42578125" style="75"/>
    <col min="9954" max="9954" width="28" style="75" customWidth="1"/>
    <col min="9955" max="9955" width="29" style="75" customWidth="1"/>
    <col min="9956" max="9956" width="86.28515625" style="75" customWidth="1"/>
    <col min="9957" max="9957" width="34.140625" style="75" customWidth="1"/>
    <col min="9958" max="9958" width="13.5703125" style="75" customWidth="1"/>
    <col min="9959" max="9959" width="13.5703125" style="75" bestFit="1" customWidth="1"/>
    <col min="9960" max="9960" width="12.85546875" style="75" bestFit="1" customWidth="1"/>
    <col min="9961" max="9961" width="59.140625" style="75" customWidth="1"/>
    <col min="9962" max="9962" width="28" style="75" bestFit="1" customWidth="1"/>
    <col min="9963" max="10209" width="11.42578125" style="75"/>
    <col min="10210" max="10210" width="28" style="75" customWidth="1"/>
    <col min="10211" max="10211" width="29" style="75" customWidth="1"/>
    <col min="10212" max="10212" width="86.28515625" style="75" customWidth="1"/>
    <col min="10213" max="10213" width="34.140625" style="75" customWidth="1"/>
    <col min="10214" max="10214" width="13.5703125" style="75" customWidth="1"/>
    <col min="10215" max="10215" width="13.5703125" style="75" bestFit="1" customWidth="1"/>
    <col min="10216" max="10216" width="12.85546875" style="75" bestFit="1" customWidth="1"/>
    <col min="10217" max="10217" width="59.140625" style="75" customWidth="1"/>
    <col min="10218" max="10218" width="28" style="75" bestFit="1" customWidth="1"/>
    <col min="10219" max="10465" width="11.42578125" style="75"/>
    <col min="10466" max="10466" width="28" style="75" customWidth="1"/>
    <col min="10467" max="10467" width="29" style="75" customWidth="1"/>
    <col min="10468" max="10468" width="86.28515625" style="75" customWidth="1"/>
    <col min="10469" max="10469" width="34.140625" style="75" customWidth="1"/>
    <col min="10470" max="10470" width="13.5703125" style="75" customWidth="1"/>
    <col min="10471" max="10471" width="13.5703125" style="75" bestFit="1" customWidth="1"/>
    <col min="10472" max="10472" width="12.85546875" style="75" bestFit="1" customWidth="1"/>
    <col min="10473" max="10473" width="59.140625" style="75" customWidth="1"/>
    <col min="10474" max="10474" width="28" style="75" bestFit="1" customWidth="1"/>
    <col min="10475" max="10721" width="11.42578125" style="75"/>
    <col min="10722" max="10722" width="28" style="75" customWidth="1"/>
    <col min="10723" max="10723" width="29" style="75" customWidth="1"/>
    <col min="10724" max="10724" width="86.28515625" style="75" customWidth="1"/>
    <col min="10725" max="10725" width="34.140625" style="75" customWidth="1"/>
    <col min="10726" max="10726" width="13.5703125" style="75" customWidth="1"/>
    <col min="10727" max="10727" width="13.5703125" style="75" bestFit="1" customWidth="1"/>
    <col min="10728" max="10728" width="12.85546875" style="75" bestFit="1" customWidth="1"/>
    <col min="10729" max="10729" width="59.140625" style="75" customWidth="1"/>
    <col min="10730" max="10730" width="28" style="75" bestFit="1" customWidth="1"/>
    <col min="10731" max="10977" width="11.42578125" style="75"/>
    <col min="10978" max="10978" width="28" style="75" customWidth="1"/>
    <col min="10979" max="10979" width="29" style="75" customWidth="1"/>
    <col min="10980" max="10980" width="86.28515625" style="75" customWidth="1"/>
    <col min="10981" max="10981" width="34.140625" style="75" customWidth="1"/>
    <col min="10982" max="10982" width="13.5703125" style="75" customWidth="1"/>
    <col min="10983" max="10983" width="13.5703125" style="75" bestFit="1" customWidth="1"/>
    <col min="10984" max="10984" width="12.85546875" style="75" bestFit="1" customWidth="1"/>
    <col min="10985" max="10985" width="59.140625" style="75" customWidth="1"/>
    <col min="10986" max="10986" width="28" style="75" bestFit="1" customWidth="1"/>
    <col min="10987" max="11233" width="11.42578125" style="75"/>
    <col min="11234" max="11234" width="28" style="75" customWidth="1"/>
    <col min="11235" max="11235" width="29" style="75" customWidth="1"/>
    <col min="11236" max="11236" width="86.28515625" style="75" customWidth="1"/>
    <col min="11237" max="11237" width="34.140625" style="75" customWidth="1"/>
    <col min="11238" max="11238" width="13.5703125" style="75" customWidth="1"/>
    <col min="11239" max="11239" width="13.5703125" style="75" bestFit="1" customWidth="1"/>
    <col min="11240" max="11240" width="12.85546875" style="75" bestFit="1" customWidth="1"/>
    <col min="11241" max="11241" width="59.140625" style="75" customWidth="1"/>
    <col min="11242" max="11242" width="28" style="75" bestFit="1" customWidth="1"/>
    <col min="11243" max="11489" width="11.42578125" style="75"/>
    <col min="11490" max="11490" width="28" style="75" customWidth="1"/>
    <col min="11491" max="11491" width="29" style="75" customWidth="1"/>
    <col min="11492" max="11492" width="86.28515625" style="75" customWidth="1"/>
    <col min="11493" max="11493" width="34.140625" style="75" customWidth="1"/>
    <col min="11494" max="11494" width="13.5703125" style="75" customWidth="1"/>
    <col min="11495" max="11495" width="13.5703125" style="75" bestFit="1" customWidth="1"/>
    <col min="11496" max="11496" width="12.85546875" style="75" bestFit="1" customWidth="1"/>
    <col min="11497" max="11497" width="59.140625" style="75" customWidth="1"/>
    <col min="11498" max="11498" width="28" style="75" bestFit="1" customWidth="1"/>
    <col min="11499" max="11745" width="11.42578125" style="75"/>
    <col min="11746" max="11746" width="28" style="75" customWidth="1"/>
    <col min="11747" max="11747" width="29" style="75" customWidth="1"/>
    <col min="11748" max="11748" width="86.28515625" style="75" customWidth="1"/>
    <col min="11749" max="11749" width="34.140625" style="75" customWidth="1"/>
    <col min="11750" max="11750" width="13.5703125" style="75" customWidth="1"/>
    <col min="11751" max="11751" width="13.5703125" style="75" bestFit="1" customWidth="1"/>
    <col min="11752" max="11752" width="12.85546875" style="75" bestFit="1" customWidth="1"/>
    <col min="11753" max="11753" width="59.140625" style="75" customWidth="1"/>
    <col min="11754" max="11754" width="28" style="75" bestFit="1" customWidth="1"/>
    <col min="11755" max="12001" width="11.42578125" style="75"/>
    <col min="12002" max="12002" width="28" style="75" customWidth="1"/>
    <col min="12003" max="12003" width="29" style="75" customWidth="1"/>
    <col min="12004" max="12004" width="86.28515625" style="75" customWidth="1"/>
    <col min="12005" max="12005" width="34.140625" style="75" customWidth="1"/>
    <col min="12006" max="12006" width="13.5703125" style="75" customWidth="1"/>
    <col min="12007" max="12007" width="13.5703125" style="75" bestFit="1" customWidth="1"/>
    <col min="12008" max="12008" width="12.85546875" style="75" bestFit="1" customWidth="1"/>
    <col min="12009" max="12009" width="59.140625" style="75" customWidth="1"/>
    <col min="12010" max="12010" width="28" style="75" bestFit="1" customWidth="1"/>
    <col min="12011" max="12257" width="11.42578125" style="75"/>
    <col min="12258" max="12258" width="28" style="75" customWidth="1"/>
    <col min="12259" max="12259" width="29" style="75" customWidth="1"/>
    <col min="12260" max="12260" width="86.28515625" style="75" customWidth="1"/>
    <col min="12261" max="12261" width="34.140625" style="75" customWidth="1"/>
    <col min="12262" max="12262" width="13.5703125" style="75" customWidth="1"/>
    <col min="12263" max="12263" width="13.5703125" style="75" bestFit="1" customWidth="1"/>
    <col min="12264" max="12264" width="12.85546875" style="75" bestFit="1" customWidth="1"/>
    <col min="12265" max="12265" width="59.140625" style="75" customWidth="1"/>
    <col min="12266" max="12266" width="28" style="75" bestFit="1" customWidth="1"/>
    <col min="12267" max="12513" width="11.42578125" style="75"/>
    <col min="12514" max="12514" width="28" style="75" customWidth="1"/>
    <col min="12515" max="12515" width="29" style="75" customWidth="1"/>
    <col min="12516" max="12516" width="86.28515625" style="75" customWidth="1"/>
    <col min="12517" max="12517" width="34.140625" style="75" customWidth="1"/>
    <col min="12518" max="12518" width="13.5703125" style="75" customWidth="1"/>
    <col min="12519" max="12519" width="13.5703125" style="75" bestFit="1" customWidth="1"/>
    <col min="12520" max="12520" width="12.85546875" style="75" bestFit="1" customWidth="1"/>
    <col min="12521" max="12521" width="59.140625" style="75" customWidth="1"/>
    <col min="12522" max="12522" width="28" style="75" bestFit="1" customWidth="1"/>
    <col min="12523" max="12769" width="11.42578125" style="75"/>
    <col min="12770" max="12770" width="28" style="75" customWidth="1"/>
    <col min="12771" max="12771" width="29" style="75" customWidth="1"/>
    <col min="12772" max="12772" width="86.28515625" style="75" customWidth="1"/>
    <col min="12773" max="12773" width="34.140625" style="75" customWidth="1"/>
    <col min="12774" max="12774" width="13.5703125" style="75" customWidth="1"/>
    <col min="12775" max="12775" width="13.5703125" style="75" bestFit="1" customWidth="1"/>
    <col min="12776" max="12776" width="12.85546875" style="75" bestFit="1" customWidth="1"/>
    <col min="12777" max="12777" width="59.140625" style="75" customWidth="1"/>
    <col min="12778" max="12778" width="28" style="75" bestFit="1" customWidth="1"/>
    <col min="12779" max="13025" width="11.42578125" style="75"/>
    <col min="13026" max="13026" width="28" style="75" customWidth="1"/>
    <col min="13027" max="13027" width="29" style="75" customWidth="1"/>
    <col min="13028" max="13028" width="86.28515625" style="75" customWidth="1"/>
    <col min="13029" max="13029" width="34.140625" style="75" customWidth="1"/>
    <col min="13030" max="13030" width="13.5703125" style="75" customWidth="1"/>
    <col min="13031" max="13031" width="13.5703125" style="75" bestFit="1" customWidth="1"/>
    <col min="13032" max="13032" width="12.85546875" style="75" bestFit="1" customWidth="1"/>
    <col min="13033" max="13033" width="59.140625" style="75" customWidth="1"/>
    <col min="13034" max="13034" width="28" style="75" bestFit="1" customWidth="1"/>
    <col min="13035" max="13281" width="11.42578125" style="75"/>
    <col min="13282" max="13282" width="28" style="75" customWidth="1"/>
    <col min="13283" max="13283" width="29" style="75" customWidth="1"/>
    <col min="13284" max="13284" width="86.28515625" style="75" customWidth="1"/>
    <col min="13285" max="13285" width="34.140625" style="75" customWidth="1"/>
    <col min="13286" max="13286" width="13.5703125" style="75" customWidth="1"/>
    <col min="13287" max="13287" width="13.5703125" style="75" bestFit="1" customWidth="1"/>
    <col min="13288" max="13288" width="12.85546875" style="75" bestFit="1" customWidth="1"/>
    <col min="13289" max="13289" width="59.140625" style="75" customWidth="1"/>
    <col min="13290" max="13290" width="28" style="75" bestFit="1" customWidth="1"/>
    <col min="13291" max="13537" width="11.42578125" style="75"/>
    <col min="13538" max="13538" width="28" style="75" customWidth="1"/>
    <col min="13539" max="13539" width="29" style="75" customWidth="1"/>
    <col min="13540" max="13540" width="86.28515625" style="75" customWidth="1"/>
    <col min="13541" max="13541" width="34.140625" style="75" customWidth="1"/>
    <col min="13542" max="13542" width="13.5703125" style="75" customWidth="1"/>
    <col min="13543" max="13543" width="13.5703125" style="75" bestFit="1" customWidth="1"/>
    <col min="13544" max="13544" width="12.85546875" style="75" bestFit="1" customWidth="1"/>
    <col min="13545" max="13545" width="59.140625" style="75" customWidth="1"/>
    <col min="13546" max="13546" width="28" style="75" bestFit="1" customWidth="1"/>
    <col min="13547" max="13793" width="11.42578125" style="75"/>
    <col min="13794" max="13794" width="28" style="75" customWidth="1"/>
    <col min="13795" max="13795" width="29" style="75" customWidth="1"/>
    <col min="13796" max="13796" width="86.28515625" style="75" customWidth="1"/>
    <col min="13797" max="13797" width="34.140625" style="75" customWidth="1"/>
    <col min="13798" max="13798" width="13.5703125" style="75" customWidth="1"/>
    <col min="13799" max="13799" width="13.5703125" style="75" bestFit="1" customWidth="1"/>
    <col min="13800" max="13800" width="12.85546875" style="75" bestFit="1" customWidth="1"/>
    <col min="13801" max="13801" width="59.140625" style="75" customWidth="1"/>
    <col min="13802" max="13802" width="28" style="75" bestFit="1" customWidth="1"/>
    <col min="13803" max="14049" width="11.42578125" style="75"/>
    <col min="14050" max="14050" width="28" style="75" customWidth="1"/>
    <col min="14051" max="14051" width="29" style="75" customWidth="1"/>
    <col min="14052" max="14052" width="86.28515625" style="75" customWidth="1"/>
    <col min="14053" max="14053" width="34.140625" style="75" customWidth="1"/>
    <col min="14054" max="14054" width="13.5703125" style="75" customWidth="1"/>
    <col min="14055" max="14055" width="13.5703125" style="75" bestFit="1" customWidth="1"/>
    <col min="14056" max="14056" width="12.85546875" style="75" bestFit="1" customWidth="1"/>
    <col min="14057" max="14057" width="59.140625" style="75" customWidth="1"/>
    <col min="14058" max="14058" width="28" style="75" bestFit="1" customWidth="1"/>
    <col min="14059" max="14305" width="11.42578125" style="75"/>
    <col min="14306" max="14306" width="28" style="75" customWidth="1"/>
    <col min="14307" max="14307" width="29" style="75" customWidth="1"/>
    <col min="14308" max="14308" width="86.28515625" style="75" customWidth="1"/>
    <col min="14309" max="14309" width="34.140625" style="75" customWidth="1"/>
    <col min="14310" max="14310" width="13.5703125" style="75" customWidth="1"/>
    <col min="14311" max="14311" width="13.5703125" style="75" bestFit="1" customWidth="1"/>
    <col min="14312" max="14312" width="12.85546875" style="75" bestFit="1" customWidth="1"/>
    <col min="14313" max="14313" width="59.140625" style="75" customWidth="1"/>
    <col min="14314" max="14314" width="28" style="75" bestFit="1" customWidth="1"/>
    <col min="14315" max="14561" width="11.42578125" style="75"/>
    <col min="14562" max="14562" width="28" style="75" customWidth="1"/>
    <col min="14563" max="14563" width="29" style="75" customWidth="1"/>
    <col min="14564" max="14564" width="86.28515625" style="75" customWidth="1"/>
    <col min="14565" max="14565" width="34.140625" style="75" customWidth="1"/>
    <col min="14566" max="14566" width="13.5703125" style="75" customWidth="1"/>
    <col min="14567" max="14567" width="13.5703125" style="75" bestFit="1" customWidth="1"/>
    <col min="14568" max="14568" width="12.85546875" style="75" bestFit="1" customWidth="1"/>
    <col min="14569" max="14569" width="59.140625" style="75" customWidth="1"/>
    <col min="14570" max="14570" width="28" style="75" bestFit="1" customWidth="1"/>
    <col min="14571" max="14817" width="11.42578125" style="75"/>
    <col min="14818" max="14818" width="28" style="75" customWidth="1"/>
    <col min="14819" max="14819" width="29" style="75" customWidth="1"/>
    <col min="14820" max="14820" width="86.28515625" style="75" customWidth="1"/>
    <col min="14821" max="14821" width="34.140625" style="75" customWidth="1"/>
    <col min="14822" max="14822" width="13.5703125" style="75" customWidth="1"/>
    <col min="14823" max="14823" width="13.5703125" style="75" bestFit="1" customWidth="1"/>
    <col min="14824" max="14824" width="12.85546875" style="75" bestFit="1" customWidth="1"/>
    <col min="14825" max="14825" width="59.140625" style="75" customWidth="1"/>
    <col min="14826" max="14826" width="28" style="75" bestFit="1" customWidth="1"/>
    <col min="14827" max="15073" width="11.42578125" style="75"/>
    <col min="15074" max="15074" width="28" style="75" customWidth="1"/>
    <col min="15075" max="15075" width="29" style="75" customWidth="1"/>
    <col min="15076" max="15076" width="86.28515625" style="75" customWidth="1"/>
    <col min="15077" max="15077" width="34.140625" style="75" customWidth="1"/>
    <col min="15078" max="15078" width="13.5703125" style="75" customWidth="1"/>
    <col min="15079" max="15079" width="13.5703125" style="75" bestFit="1" customWidth="1"/>
    <col min="15080" max="15080" width="12.85546875" style="75" bestFit="1" customWidth="1"/>
    <col min="15081" max="15081" width="59.140625" style="75" customWidth="1"/>
    <col min="15082" max="15082" width="28" style="75" bestFit="1" customWidth="1"/>
    <col min="15083" max="15329" width="11.42578125" style="75"/>
    <col min="15330" max="15330" width="28" style="75" customWidth="1"/>
    <col min="15331" max="15331" width="29" style="75" customWidth="1"/>
    <col min="15332" max="15332" width="86.28515625" style="75" customWidth="1"/>
    <col min="15333" max="15333" width="34.140625" style="75" customWidth="1"/>
    <col min="15334" max="15334" width="13.5703125" style="75" customWidth="1"/>
    <col min="15335" max="15335" width="13.5703125" style="75" bestFit="1" customWidth="1"/>
    <col min="15336" max="15336" width="12.85546875" style="75" bestFit="1" customWidth="1"/>
    <col min="15337" max="15337" width="59.140625" style="75" customWidth="1"/>
    <col min="15338" max="15338" width="28" style="75" bestFit="1" customWidth="1"/>
    <col min="15339" max="15585" width="11.42578125" style="75"/>
    <col min="15586" max="15586" width="28" style="75" customWidth="1"/>
    <col min="15587" max="15587" width="29" style="75" customWidth="1"/>
    <col min="15588" max="15588" width="86.28515625" style="75" customWidth="1"/>
    <col min="15589" max="15589" width="34.140625" style="75" customWidth="1"/>
    <col min="15590" max="15590" width="13.5703125" style="75" customWidth="1"/>
    <col min="15591" max="15591" width="13.5703125" style="75" bestFit="1" customWidth="1"/>
    <col min="15592" max="15592" width="12.85546875" style="75" bestFit="1" customWidth="1"/>
    <col min="15593" max="15593" width="59.140625" style="75" customWidth="1"/>
    <col min="15594" max="15594" width="28" style="75" bestFit="1" customWidth="1"/>
    <col min="15595" max="15841" width="11.42578125" style="75"/>
    <col min="15842" max="15842" width="28" style="75" customWidth="1"/>
    <col min="15843" max="15843" width="29" style="75" customWidth="1"/>
    <col min="15844" max="15844" width="86.28515625" style="75" customWidth="1"/>
    <col min="15845" max="15845" width="34.140625" style="75" customWidth="1"/>
    <col min="15846" max="15846" width="13.5703125" style="75" customWidth="1"/>
    <col min="15847" max="15847" width="13.5703125" style="75" bestFit="1" customWidth="1"/>
    <col min="15848" max="15848" width="12.85546875" style="75" bestFit="1" customWidth="1"/>
    <col min="15849" max="15849" width="59.140625" style="75" customWidth="1"/>
    <col min="15850" max="15850" width="28" style="75" bestFit="1" customWidth="1"/>
    <col min="15851" max="16097" width="11.42578125" style="75"/>
    <col min="16098" max="16098" width="28" style="75" customWidth="1"/>
    <col min="16099" max="16099" width="29" style="75" customWidth="1"/>
    <col min="16100" max="16100" width="86.28515625" style="75" customWidth="1"/>
    <col min="16101" max="16101" width="34.140625" style="75" customWidth="1"/>
    <col min="16102" max="16102" width="13.5703125" style="75" customWidth="1"/>
    <col min="16103" max="16103" width="13.5703125" style="75" bestFit="1" customWidth="1"/>
    <col min="16104" max="16104" width="12.85546875" style="75" bestFit="1" customWidth="1"/>
    <col min="16105" max="16105" width="59.140625" style="75" customWidth="1"/>
    <col min="16106" max="16106" width="28" style="75" bestFit="1" customWidth="1"/>
    <col min="16107" max="16384" width="11.42578125" style="75"/>
  </cols>
  <sheetData>
    <row r="1" spans="1:8" s="64" customFormat="1" ht="42" customHeight="1" x14ac:dyDescent="0.25">
      <c r="A1" s="98" t="s">
        <v>2</v>
      </c>
      <c r="B1" s="99"/>
      <c r="C1" s="99"/>
      <c r="D1" s="100"/>
    </row>
    <row r="2" spans="1:8" s="69" customFormat="1" ht="51.75" customHeight="1" x14ac:dyDescent="0.25">
      <c r="A2" s="65" t="str">
        <f>+'Page de garde'!A31:I31</f>
        <v>Lot 1 : ADAPTATION AU SITE</v>
      </c>
      <c r="B2" s="66"/>
      <c r="C2" s="67"/>
      <c r="D2" s="68"/>
    </row>
    <row r="3" spans="1:8" s="73" customFormat="1" ht="15.75" x14ac:dyDescent="0.25">
      <c r="A3" s="70"/>
      <c r="B3" s="71"/>
      <c r="C3" s="71"/>
      <c r="D3" s="72"/>
    </row>
    <row r="4" spans="1:8" s="73" customFormat="1" ht="37.5" customHeight="1" x14ac:dyDescent="0.25">
      <c r="A4" s="22" t="s">
        <v>3</v>
      </c>
      <c r="B4" s="7" t="s">
        <v>9</v>
      </c>
      <c r="C4" s="8" t="s">
        <v>4</v>
      </c>
      <c r="D4" s="23" t="s">
        <v>5</v>
      </c>
      <c r="H4" s="74"/>
    </row>
    <row r="5" spans="1:8" ht="14.25" customHeight="1" x14ac:dyDescent="0.25">
      <c r="A5" s="38"/>
      <c r="B5" s="39"/>
      <c r="C5" s="28"/>
      <c r="D5" s="28"/>
      <c r="H5" s="76"/>
    </row>
    <row r="6" spans="1:8" s="78" customFormat="1" ht="21" customHeight="1" x14ac:dyDescent="0.25">
      <c r="A6" s="24"/>
      <c r="B6" s="77" t="str">
        <f>+DG!A2</f>
        <v>Dispositions générales</v>
      </c>
      <c r="C6" s="26"/>
      <c r="D6" s="83">
        <f>+DG!D13</f>
        <v>0</v>
      </c>
    </row>
    <row r="7" spans="1:8" s="78" customFormat="1" ht="21" customHeight="1" x14ac:dyDescent="0.25">
      <c r="A7" s="24"/>
      <c r="B7" s="77" t="str">
        <f>+'ST01 GO'!A2</f>
        <v>SECTION TECHNIQUE n°01
« Gros œuvre»</v>
      </c>
      <c r="C7" s="26"/>
      <c r="D7" s="83">
        <f>+'ST01 GO'!D41</f>
        <v>0</v>
      </c>
    </row>
    <row r="8" spans="1:8" s="78" customFormat="1" ht="21" customHeight="1" x14ac:dyDescent="0.25">
      <c r="A8" s="24"/>
      <c r="B8" s="77" t="str">
        <f>+'ST02 VRD'!A2</f>
        <v xml:space="preserve">SECTION TECHNIQUE n°02
« Voiries et Réseaux Divers (VRD)» </v>
      </c>
      <c r="C8" s="26"/>
      <c r="D8" s="83">
        <f>+'ST02 VRD'!D24</f>
        <v>0</v>
      </c>
    </row>
    <row r="9" spans="1:8" s="78" customFormat="1" ht="21" customHeight="1" x14ac:dyDescent="0.25">
      <c r="A9" s="24"/>
      <c r="B9" s="77" t="str">
        <f>+'ST03 - charp couv métal'!A2</f>
        <v xml:space="preserve">SECTION TECHNIQUE n°03
« Charpente couverture métallerie » </v>
      </c>
      <c r="C9" s="26"/>
      <c r="D9" s="83">
        <f>+'ST03 - charp couv métal'!D29</f>
        <v>0</v>
      </c>
    </row>
    <row r="10" spans="1:8" s="78" customFormat="1" ht="21" customHeight="1" x14ac:dyDescent="0.25">
      <c r="A10" s="24"/>
      <c r="B10" s="77" t="str">
        <f>+'ST04 élec'!A2</f>
        <v xml:space="preserve">SECTION TECHNIQUE n°04
« Electricité CF &amp; cf » </v>
      </c>
      <c r="C10" s="26"/>
      <c r="D10" s="83">
        <f>+'ST04 élec'!D45</f>
        <v>0</v>
      </c>
    </row>
    <row r="11" spans="1:8" s="78" customFormat="1" ht="21" customHeight="1" x14ac:dyDescent="0.25">
      <c r="A11" s="24"/>
      <c r="B11" s="77" t="str">
        <f>+'ST 05 plomb'!A2</f>
        <v xml:space="preserve">SECTION TECHNIQUE n°05
« Plomberie sanitaire » </v>
      </c>
      <c r="C11" s="26"/>
      <c r="D11" s="83">
        <f>+'ST 05 plomb'!D41</f>
        <v>0</v>
      </c>
    </row>
    <row r="12" spans="1:8" s="78" customFormat="1" ht="21" customHeight="1" thickBot="1" x14ac:dyDescent="0.3">
      <c r="A12" s="29"/>
      <c r="B12" s="79"/>
      <c r="C12" s="33"/>
      <c r="D12" s="83"/>
    </row>
    <row r="13" spans="1:8" ht="29.25" customHeight="1" thickBot="1" x14ac:dyDescent="0.3">
      <c r="A13" s="101" t="s">
        <v>105</v>
      </c>
      <c r="B13" s="101"/>
      <c r="C13" s="102"/>
      <c r="D13" s="62">
        <f>SUM(D6:D11)</f>
        <v>0</v>
      </c>
    </row>
    <row r="14" spans="1:8" ht="15" x14ac:dyDescent="0.25">
      <c r="A14" s="80" t="s">
        <v>10</v>
      </c>
      <c r="B14" s="9"/>
      <c r="C14" s="10"/>
      <c r="D14" s="45"/>
      <c r="E14" s="71"/>
      <c r="F14" s="71"/>
      <c r="G14" s="71"/>
    </row>
    <row r="15" spans="1:8" s="71" customFormat="1" ht="21" customHeight="1" x14ac:dyDescent="0.25">
      <c r="A15" s="80" t="s">
        <v>11</v>
      </c>
      <c r="D15" s="11"/>
    </row>
    <row r="16" spans="1:8" s="71" customFormat="1" x14ac:dyDescent="0.25">
      <c r="D16" s="11"/>
    </row>
    <row r="17" spans="4:4" s="71" customFormat="1" x14ac:dyDescent="0.25">
      <c r="D17" s="11"/>
    </row>
    <row r="18" spans="4:4" s="71" customFormat="1" x14ac:dyDescent="0.25">
      <c r="D18" s="12"/>
    </row>
    <row r="19" spans="4:4" s="71" customFormat="1" x14ac:dyDescent="0.25">
      <c r="D19" s="12"/>
    </row>
    <row r="20" spans="4:4" s="71" customFormat="1" ht="15" x14ac:dyDescent="0.25">
      <c r="D20" s="81"/>
    </row>
    <row r="21" spans="4:4" x14ac:dyDescent="0.25">
      <c r="D21" s="12"/>
    </row>
    <row r="22" spans="4:4" x14ac:dyDescent="0.25">
      <c r="D22" s="11"/>
    </row>
    <row r="23" spans="4:4" x14ac:dyDescent="0.25">
      <c r="D23" s="11"/>
    </row>
    <row r="24" spans="4:4" x14ac:dyDescent="0.25">
      <c r="D24" s="12"/>
    </row>
    <row r="25" spans="4:4" ht="15" x14ac:dyDescent="0.25">
      <c r="D25" s="81"/>
    </row>
    <row r="26" spans="4:4" x14ac:dyDescent="0.25">
      <c r="D26" s="12"/>
    </row>
    <row r="27" spans="4:4" x14ac:dyDescent="0.25">
      <c r="D27" s="11"/>
    </row>
    <row r="28" spans="4:4" x14ac:dyDescent="0.25">
      <c r="D28" s="11"/>
    </row>
    <row r="29" spans="4:4" x14ac:dyDescent="0.25">
      <c r="D29" s="11"/>
    </row>
    <row r="30" spans="4:4" x14ac:dyDescent="0.25">
      <c r="D30" s="11"/>
    </row>
    <row r="31" spans="4:4" x14ac:dyDescent="0.25">
      <c r="D31" s="11"/>
    </row>
    <row r="32" spans="4:4" x14ac:dyDescent="0.25">
      <c r="D32" s="11"/>
    </row>
    <row r="33" spans="4:4" x14ac:dyDescent="0.25">
      <c r="D33" s="11"/>
    </row>
    <row r="34" spans="4:4" x14ac:dyDescent="0.25">
      <c r="D34" s="11"/>
    </row>
    <row r="35" spans="4:4" x14ac:dyDescent="0.25">
      <c r="D35" s="11"/>
    </row>
    <row r="36" spans="4:4" x14ac:dyDescent="0.25">
      <c r="D36" s="12"/>
    </row>
    <row r="37" spans="4:4" ht="15" x14ac:dyDescent="0.25">
      <c r="D37" s="81"/>
    </row>
    <row r="38" spans="4:4" x14ac:dyDescent="0.25">
      <c r="D38" s="12"/>
    </row>
    <row r="39" spans="4:4" x14ac:dyDescent="0.25">
      <c r="D39" s="11"/>
    </row>
    <row r="40" spans="4:4" x14ac:dyDescent="0.25">
      <c r="D40" s="11"/>
    </row>
    <row r="41" spans="4:4" x14ac:dyDescent="0.25">
      <c r="D41" s="12"/>
    </row>
    <row r="42" spans="4:4" x14ac:dyDescent="0.25">
      <c r="D42" s="11"/>
    </row>
    <row r="43" spans="4:4" x14ac:dyDescent="0.25">
      <c r="D43" s="11"/>
    </row>
    <row r="44" spans="4:4" x14ac:dyDescent="0.25">
      <c r="D44" s="11"/>
    </row>
    <row r="45" spans="4:4" x14ac:dyDescent="0.25">
      <c r="D45" s="11"/>
    </row>
    <row r="46" spans="4:4" x14ac:dyDescent="0.25">
      <c r="D46" s="11"/>
    </row>
    <row r="47" spans="4:4" x14ac:dyDescent="0.25">
      <c r="D47" s="11"/>
    </row>
    <row r="48" spans="4:4" x14ac:dyDescent="0.25">
      <c r="D48" s="11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ht="15" x14ac:dyDescent="0.25">
      <c r="D52" s="81"/>
    </row>
    <row r="53" spans="4:4" x14ac:dyDescent="0.25">
      <c r="D53" s="12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x14ac:dyDescent="0.25">
      <c r="D59" s="11"/>
    </row>
    <row r="60" spans="4:4" x14ac:dyDescent="0.25">
      <c r="D60" s="14"/>
    </row>
    <row r="61" spans="4:4" ht="15" x14ac:dyDescent="0.25">
      <c r="D61" s="81"/>
    </row>
    <row r="62" spans="4:4" x14ac:dyDescent="0.25">
      <c r="D62" s="12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4"/>
    </row>
    <row r="73" spans="4:4" ht="15" x14ac:dyDescent="0.25">
      <c r="D73" s="81"/>
    </row>
    <row r="74" spans="4:4" x14ac:dyDescent="0.25">
      <c r="D74" s="12"/>
    </row>
    <row r="75" spans="4:4" x14ac:dyDescent="0.25">
      <c r="D75" s="11"/>
    </row>
    <row r="76" spans="4:4" x14ac:dyDescent="0.25">
      <c r="D76" s="11"/>
    </row>
    <row r="77" spans="4:4" x14ac:dyDescent="0.25">
      <c r="D77" s="14"/>
    </row>
    <row r="78" spans="4:4" ht="15" x14ac:dyDescent="0.25">
      <c r="D78" s="81"/>
    </row>
    <row r="79" spans="4:4" x14ac:dyDescent="0.25">
      <c r="D79" s="12"/>
    </row>
    <row r="80" spans="4:4" x14ac:dyDescent="0.25">
      <c r="D80" s="11"/>
    </row>
    <row r="81" spans="4:4" x14ac:dyDescent="0.25">
      <c r="D81" s="14"/>
    </row>
    <row r="82" spans="4:4" x14ac:dyDescent="0.25">
      <c r="D82" s="11"/>
    </row>
    <row r="83" spans="4:4" x14ac:dyDescent="0.25">
      <c r="D83" s="11"/>
    </row>
    <row r="84" spans="4:4" x14ac:dyDescent="0.25">
      <c r="D84" s="11"/>
    </row>
    <row r="85" spans="4:4" x14ac:dyDescent="0.25">
      <c r="D85" s="11"/>
    </row>
    <row r="86" spans="4:4" x14ac:dyDescent="0.25">
      <c r="D86" s="11"/>
    </row>
    <row r="87" spans="4:4" x14ac:dyDescent="0.25">
      <c r="D87" s="82"/>
    </row>
    <row r="88" spans="4:4" x14ac:dyDescent="0.25">
      <c r="D88" s="82"/>
    </row>
    <row r="89" spans="4:4" x14ac:dyDescent="0.25">
      <c r="D89" s="82"/>
    </row>
    <row r="90" spans="4:4" x14ac:dyDescent="0.25">
      <c r="D90" s="82"/>
    </row>
    <row r="91" spans="4:4" x14ac:dyDescent="0.25">
      <c r="D91" s="82"/>
    </row>
    <row r="92" spans="4:4" x14ac:dyDescent="0.25">
      <c r="D92" s="82"/>
    </row>
    <row r="93" spans="4:4" x14ac:dyDescent="0.25">
      <c r="D93" s="82"/>
    </row>
    <row r="94" spans="4:4" x14ac:dyDescent="0.25">
      <c r="D94" s="82"/>
    </row>
    <row r="95" spans="4:4" x14ac:dyDescent="0.25">
      <c r="D95" s="82"/>
    </row>
    <row r="96" spans="4:4" x14ac:dyDescent="0.25">
      <c r="D96" s="82"/>
    </row>
    <row r="97" spans="4:4" x14ac:dyDescent="0.25">
      <c r="D97" s="82"/>
    </row>
    <row r="98" spans="4:4" x14ac:dyDescent="0.25">
      <c r="D98" s="82"/>
    </row>
    <row r="99" spans="4:4" x14ac:dyDescent="0.25">
      <c r="D99" s="82"/>
    </row>
    <row r="100" spans="4:4" x14ac:dyDescent="0.25">
      <c r="D100" s="82"/>
    </row>
    <row r="101" spans="4:4" x14ac:dyDescent="0.25">
      <c r="D101" s="82"/>
    </row>
    <row r="102" spans="4:4" x14ac:dyDescent="0.25">
      <c r="D102" s="82"/>
    </row>
    <row r="103" spans="4:4" x14ac:dyDescent="0.25">
      <c r="D103" s="82"/>
    </row>
    <row r="104" spans="4:4" x14ac:dyDescent="0.25">
      <c r="D104" s="82"/>
    </row>
    <row r="105" spans="4:4" x14ac:dyDescent="0.25">
      <c r="D105" s="82"/>
    </row>
    <row r="106" spans="4:4" x14ac:dyDescent="0.25">
      <c r="D106" s="82"/>
    </row>
    <row r="107" spans="4:4" x14ac:dyDescent="0.25">
      <c r="D107" s="82"/>
    </row>
    <row r="108" spans="4:4" x14ac:dyDescent="0.25">
      <c r="D108" s="82"/>
    </row>
    <row r="109" spans="4:4" x14ac:dyDescent="0.25">
      <c r="D109" s="82"/>
    </row>
    <row r="110" spans="4:4" x14ac:dyDescent="0.25">
      <c r="D110" s="82"/>
    </row>
    <row r="111" spans="4:4" x14ac:dyDescent="0.25">
      <c r="D111" s="82"/>
    </row>
    <row r="112" spans="4:4" x14ac:dyDescent="0.25">
      <c r="D112" s="82"/>
    </row>
    <row r="113" spans="4:4" x14ac:dyDescent="0.25">
      <c r="D113" s="82"/>
    </row>
    <row r="114" spans="4:4" x14ac:dyDescent="0.25">
      <c r="D114" s="82"/>
    </row>
    <row r="115" spans="4:4" x14ac:dyDescent="0.25">
      <c r="D115" s="82"/>
    </row>
    <row r="116" spans="4:4" x14ac:dyDescent="0.25">
      <c r="D116" s="82"/>
    </row>
    <row r="117" spans="4:4" x14ac:dyDescent="0.25">
      <c r="D117" s="82"/>
    </row>
    <row r="118" spans="4:4" x14ac:dyDescent="0.25">
      <c r="D118" s="82"/>
    </row>
    <row r="119" spans="4:4" x14ac:dyDescent="0.25">
      <c r="D119" s="82"/>
    </row>
    <row r="120" spans="4:4" x14ac:dyDescent="0.25">
      <c r="D120" s="82"/>
    </row>
    <row r="121" spans="4:4" x14ac:dyDescent="0.25">
      <c r="D121" s="82"/>
    </row>
    <row r="122" spans="4:4" x14ac:dyDescent="0.25">
      <c r="D122" s="82"/>
    </row>
    <row r="123" spans="4:4" x14ac:dyDescent="0.25">
      <c r="D123" s="82"/>
    </row>
    <row r="124" spans="4:4" x14ac:dyDescent="0.25">
      <c r="D124" s="82"/>
    </row>
    <row r="125" spans="4:4" x14ac:dyDescent="0.25">
      <c r="D125" s="82"/>
    </row>
    <row r="126" spans="4:4" x14ac:dyDescent="0.25">
      <c r="D126" s="82"/>
    </row>
    <row r="127" spans="4:4" x14ac:dyDescent="0.25">
      <c r="D127" s="82"/>
    </row>
    <row r="128" spans="4:4" x14ac:dyDescent="0.25">
      <c r="D128" s="82"/>
    </row>
    <row r="129" spans="4:4" x14ac:dyDescent="0.25">
      <c r="D129" s="82"/>
    </row>
    <row r="130" spans="4:4" x14ac:dyDescent="0.25">
      <c r="D130" s="82"/>
    </row>
    <row r="131" spans="4:4" x14ac:dyDescent="0.25">
      <c r="D131" s="82"/>
    </row>
    <row r="132" spans="4:4" x14ac:dyDescent="0.25">
      <c r="D132" s="82"/>
    </row>
    <row r="133" spans="4:4" x14ac:dyDescent="0.25">
      <c r="D133" s="82"/>
    </row>
    <row r="134" spans="4:4" x14ac:dyDescent="0.25">
      <c r="D134" s="82"/>
    </row>
    <row r="135" spans="4:4" x14ac:dyDescent="0.25">
      <c r="D135" s="82"/>
    </row>
    <row r="136" spans="4:4" x14ac:dyDescent="0.25">
      <c r="D136" s="82"/>
    </row>
    <row r="137" spans="4:4" x14ac:dyDescent="0.25">
      <c r="D137" s="82"/>
    </row>
    <row r="138" spans="4:4" x14ac:dyDescent="0.25">
      <c r="D138" s="82"/>
    </row>
    <row r="139" spans="4:4" x14ac:dyDescent="0.25">
      <c r="D139" s="82"/>
    </row>
    <row r="140" spans="4:4" x14ac:dyDescent="0.25">
      <c r="D140" s="82"/>
    </row>
    <row r="141" spans="4:4" x14ac:dyDescent="0.25">
      <c r="D141" s="82"/>
    </row>
    <row r="142" spans="4:4" x14ac:dyDescent="0.25">
      <c r="D142" s="82"/>
    </row>
    <row r="143" spans="4:4" x14ac:dyDescent="0.25">
      <c r="D143" s="82"/>
    </row>
    <row r="144" spans="4:4" x14ac:dyDescent="0.25">
      <c r="D144" s="82"/>
    </row>
    <row r="145" spans="4:4" x14ac:dyDescent="0.25">
      <c r="D145" s="82"/>
    </row>
    <row r="146" spans="4:4" x14ac:dyDescent="0.25">
      <c r="D146" s="82"/>
    </row>
    <row r="147" spans="4:4" x14ac:dyDescent="0.25">
      <c r="D147" s="82"/>
    </row>
    <row r="148" spans="4:4" x14ac:dyDescent="0.25">
      <c r="D148" s="82"/>
    </row>
    <row r="149" spans="4:4" x14ac:dyDescent="0.25">
      <c r="D149" s="82"/>
    </row>
    <row r="150" spans="4:4" x14ac:dyDescent="0.25">
      <c r="D150" s="82"/>
    </row>
    <row r="151" spans="4:4" x14ac:dyDescent="0.25">
      <c r="D151" s="82"/>
    </row>
    <row r="152" spans="4:4" x14ac:dyDescent="0.25">
      <c r="D152" s="82"/>
    </row>
    <row r="153" spans="4:4" x14ac:dyDescent="0.25">
      <c r="D153" s="82"/>
    </row>
    <row r="154" spans="4:4" x14ac:dyDescent="0.25">
      <c r="D154" s="82"/>
    </row>
    <row r="155" spans="4:4" x14ac:dyDescent="0.25">
      <c r="D155" s="82"/>
    </row>
    <row r="156" spans="4:4" x14ac:dyDescent="0.25">
      <c r="D156" s="82"/>
    </row>
    <row r="157" spans="4:4" x14ac:dyDescent="0.25">
      <c r="D157" s="82"/>
    </row>
    <row r="158" spans="4:4" x14ac:dyDescent="0.25">
      <c r="D158" s="82"/>
    </row>
    <row r="159" spans="4:4" x14ac:dyDescent="0.25">
      <c r="D159" s="71"/>
    </row>
    <row r="160" spans="4:4" x14ac:dyDescent="0.25">
      <c r="D160" s="71"/>
    </row>
    <row r="161" spans="4:4" x14ac:dyDescent="0.25">
      <c r="D161" s="71"/>
    </row>
    <row r="162" spans="4:4" x14ac:dyDescent="0.25">
      <c r="D162" s="71"/>
    </row>
    <row r="163" spans="4:4" x14ac:dyDescent="0.25">
      <c r="D163" s="71"/>
    </row>
    <row r="164" spans="4:4" x14ac:dyDescent="0.25">
      <c r="D164" s="71"/>
    </row>
    <row r="165" spans="4:4" x14ac:dyDescent="0.25">
      <c r="D165" s="71"/>
    </row>
    <row r="166" spans="4:4" x14ac:dyDescent="0.25">
      <c r="D166" s="71"/>
    </row>
    <row r="167" spans="4:4" x14ac:dyDescent="0.25">
      <c r="D167" s="71"/>
    </row>
    <row r="168" spans="4:4" x14ac:dyDescent="0.25">
      <c r="D168" s="71"/>
    </row>
    <row r="169" spans="4:4" x14ac:dyDescent="0.25">
      <c r="D169" s="71"/>
    </row>
    <row r="170" spans="4:4" x14ac:dyDescent="0.25">
      <c r="D170" s="71"/>
    </row>
    <row r="171" spans="4:4" x14ac:dyDescent="0.25">
      <c r="D171" s="71"/>
    </row>
    <row r="172" spans="4:4" x14ac:dyDescent="0.25">
      <c r="D172" s="71"/>
    </row>
    <row r="173" spans="4:4" x14ac:dyDescent="0.25">
      <c r="D173" s="71"/>
    </row>
    <row r="174" spans="4:4" x14ac:dyDescent="0.25">
      <c r="D174" s="71"/>
    </row>
    <row r="175" spans="4:4" x14ac:dyDescent="0.25">
      <c r="D175" s="71"/>
    </row>
    <row r="176" spans="4:4" x14ac:dyDescent="0.25">
      <c r="D176" s="71"/>
    </row>
    <row r="177" spans="4:4" x14ac:dyDescent="0.25">
      <c r="D177" s="71"/>
    </row>
    <row r="178" spans="4:4" x14ac:dyDescent="0.25">
      <c r="D178" s="71"/>
    </row>
    <row r="179" spans="4:4" x14ac:dyDescent="0.25">
      <c r="D179" s="71"/>
    </row>
    <row r="180" spans="4:4" x14ac:dyDescent="0.25">
      <c r="D180" s="71"/>
    </row>
    <row r="181" spans="4:4" x14ac:dyDescent="0.25">
      <c r="D181" s="71"/>
    </row>
    <row r="182" spans="4:4" x14ac:dyDescent="0.25">
      <c r="D182" s="71"/>
    </row>
    <row r="183" spans="4:4" x14ac:dyDescent="0.25">
      <c r="D183" s="71"/>
    </row>
    <row r="184" spans="4:4" x14ac:dyDescent="0.25">
      <c r="D184" s="71"/>
    </row>
  </sheetData>
  <sheetProtection sheet="1" objects="1" scenarios="1"/>
  <mergeCells count="2">
    <mergeCell ref="A1:D1"/>
    <mergeCell ref="A13:C13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4"/>
  <sheetViews>
    <sheetView view="pageBreakPreview" zoomScale="55" zoomScaleNormal="100" zoomScaleSheetLayoutView="55" workbookViewId="0">
      <selection activeCell="K36" sqref="K36"/>
    </sheetView>
  </sheetViews>
  <sheetFormatPr baseColWidth="10" defaultRowHeight="12.75" x14ac:dyDescent="0.25"/>
  <cols>
    <col min="1" max="1" width="14" style="19" customWidth="1"/>
    <col min="2" max="2" width="67.140625" style="19" customWidth="1"/>
    <col min="3" max="3" width="7.42578125" style="19" customWidth="1"/>
    <col min="4" max="4" width="20.85546875" style="19" customWidth="1"/>
    <col min="5" max="225" width="11.42578125" style="19"/>
    <col min="226" max="226" width="28" style="19" customWidth="1"/>
    <col min="227" max="227" width="29" style="19" customWidth="1"/>
    <col min="228" max="228" width="86.28515625" style="19" customWidth="1"/>
    <col min="229" max="229" width="34.140625" style="19" customWidth="1"/>
    <col min="230" max="230" width="13.5703125" style="19" customWidth="1"/>
    <col min="231" max="231" width="13.5703125" style="19" bestFit="1" customWidth="1"/>
    <col min="232" max="232" width="12.85546875" style="19" bestFit="1" customWidth="1"/>
    <col min="233" max="233" width="59.140625" style="19" customWidth="1"/>
    <col min="234" max="234" width="28" style="19" bestFit="1" customWidth="1"/>
    <col min="235" max="481" width="11.42578125" style="19"/>
    <col min="482" max="482" width="28" style="19" customWidth="1"/>
    <col min="483" max="483" width="29" style="19" customWidth="1"/>
    <col min="484" max="484" width="86.28515625" style="19" customWidth="1"/>
    <col min="485" max="485" width="34.140625" style="19" customWidth="1"/>
    <col min="486" max="486" width="13.5703125" style="19" customWidth="1"/>
    <col min="487" max="487" width="13.5703125" style="19" bestFit="1" customWidth="1"/>
    <col min="488" max="488" width="12.85546875" style="19" bestFit="1" customWidth="1"/>
    <col min="489" max="489" width="59.140625" style="19" customWidth="1"/>
    <col min="490" max="490" width="28" style="19" bestFit="1" customWidth="1"/>
    <col min="491" max="737" width="11.42578125" style="19"/>
    <col min="738" max="738" width="28" style="19" customWidth="1"/>
    <col min="739" max="739" width="29" style="19" customWidth="1"/>
    <col min="740" max="740" width="86.28515625" style="19" customWidth="1"/>
    <col min="741" max="741" width="34.140625" style="19" customWidth="1"/>
    <col min="742" max="742" width="13.5703125" style="19" customWidth="1"/>
    <col min="743" max="743" width="13.5703125" style="19" bestFit="1" customWidth="1"/>
    <col min="744" max="744" width="12.85546875" style="19" bestFit="1" customWidth="1"/>
    <col min="745" max="745" width="59.140625" style="19" customWidth="1"/>
    <col min="746" max="746" width="28" style="19" bestFit="1" customWidth="1"/>
    <col min="747" max="993" width="11.42578125" style="19"/>
    <col min="994" max="994" width="28" style="19" customWidth="1"/>
    <col min="995" max="995" width="29" style="19" customWidth="1"/>
    <col min="996" max="996" width="86.28515625" style="19" customWidth="1"/>
    <col min="997" max="997" width="34.140625" style="19" customWidth="1"/>
    <col min="998" max="998" width="13.5703125" style="19" customWidth="1"/>
    <col min="999" max="999" width="13.5703125" style="19" bestFit="1" customWidth="1"/>
    <col min="1000" max="1000" width="12.85546875" style="19" bestFit="1" customWidth="1"/>
    <col min="1001" max="1001" width="59.140625" style="19" customWidth="1"/>
    <col min="1002" max="1002" width="28" style="19" bestFit="1" customWidth="1"/>
    <col min="1003" max="1249" width="11.42578125" style="19"/>
    <col min="1250" max="1250" width="28" style="19" customWidth="1"/>
    <col min="1251" max="1251" width="29" style="19" customWidth="1"/>
    <col min="1252" max="1252" width="86.28515625" style="19" customWidth="1"/>
    <col min="1253" max="1253" width="34.140625" style="19" customWidth="1"/>
    <col min="1254" max="1254" width="13.5703125" style="19" customWidth="1"/>
    <col min="1255" max="1255" width="13.5703125" style="19" bestFit="1" customWidth="1"/>
    <col min="1256" max="1256" width="12.85546875" style="19" bestFit="1" customWidth="1"/>
    <col min="1257" max="1257" width="59.140625" style="19" customWidth="1"/>
    <col min="1258" max="1258" width="28" style="19" bestFit="1" customWidth="1"/>
    <col min="1259" max="1505" width="11.42578125" style="19"/>
    <col min="1506" max="1506" width="28" style="19" customWidth="1"/>
    <col min="1507" max="1507" width="29" style="19" customWidth="1"/>
    <col min="1508" max="1508" width="86.28515625" style="19" customWidth="1"/>
    <col min="1509" max="1509" width="34.140625" style="19" customWidth="1"/>
    <col min="1510" max="1510" width="13.5703125" style="19" customWidth="1"/>
    <col min="1511" max="1511" width="13.5703125" style="19" bestFit="1" customWidth="1"/>
    <col min="1512" max="1512" width="12.85546875" style="19" bestFit="1" customWidth="1"/>
    <col min="1513" max="1513" width="59.140625" style="19" customWidth="1"/>
    <col min="1514" max="1514" width="28" style="19" bestFit="1" customWidth="1"/>
    <col min="1515" max="1761" width="11.42578125" style="19"/>
    <col min="1762" max="1762" width="28" style="19" customWidth="1"/>
    <col min="1763" max="1763" width="29" style="19" customWidth="1"/>
    <col min="1764" max="1764" width="86.28515625" style="19" customWidth="1"/>
    <col min="1765" max="1765" width="34.140625" style="19" customWidth="1"/>
    <col min="1766" max="1766" width="13.5703125" style="19" customWidth="1"/>
    <col min="1767" max="1767" width="13.5703125" style="19" bestFit="1" customWidth="1"/>
    <col min="1768" max="1768" width="12.85546875" style="19" bestFit="1" customWidth="1"/>
    <col min="1769" max="1769" width="59.140625" style="19" customWidth="1"/>
    <col min="1770" max="1770" width="28" style="19" bestFit="1" customWidth="1"/>
    <col min="1771" max="2017" width="11.42578125" style="19"/>
    <col min="2018" max="2018" width="28" style="19" customWidth="1"/>
    <col min="2019" max="2019" width="29" style="19" customWidth="1"/>
    <col min="2020" max="2020" width="86.28515625" style="19" customWidth="1"/>
    <col min="2021" max="2021" width="34.140625" style="19" customWidth="1"/>
    <col min="2022" max="2022" width="13.5703125" style="19" customWidth="1"/>
    <col min="2023" max="2023" width="13.5703125" style="19" bestFit="1" customWidth="1"/>
    <col min="2024" max="2024" width="12.85546875" style="19" bestFit="1" customWidth="1"/>
    <col min="2025" max="2025" width="59.140625" style="19" customWidth="1"/>
    <col min="2026" max="2026" width="28" style="19" bestFit="1" customWidth="1"/>
    <col min="2027" max="2273" width="11.42578125" style="19"/>
    <col min="2274" max="2274" width="28" style="19" customWidth="1"/>
    <col min="2275" max="2275" width="29" style="19" customWidth="1"/>
    <col min="2276" max="2276" width="86.28515625" style="19" customWidth="1"/>
    <col min="2277" max="2277" width="34.140625" style="19" customWidth="1"/>
    <col min="2278" max="2278" width="13.5703125" style="19" customWidth="1"/>
    <col min="2279" max="2279" width="13.5703125" style="19" bestFit="1" customWidth="1"/>
    <col min="2280" max="2280" width="12.85546875" style="19" bestFit="1" customWidth="1"/>
    <col min="2281" max="2281" width="59.140625" style="19" customWidth="1"/>
    <col min="2282" max="2282" width="28" style="19" bestFit="1" customWidth="1"/>
    <col min="2283" max="2529" width="11.42578125" style="19"/>
    <col min="2530" max="2530" width="28" style="19" customWidth="1"/>
    <col min="2531" max="2531" width="29" style="19" customWidth="1"/>
    <col min="2532" max="2532" width="86.28515625" style="19" customWidth="1"/>
    <col min="2533" max="2533" width="34.140625" style="19" customWidth="1"/>
    <col min="2534" max="2534" width="13.5703125" style="19" customWidth="1"/>
    <col min="2535" max="2535" width="13.5703125" style="19" bestFit="1" customWidth="1"/>
    <col min="2536" max="2536" width="12.85546875" style="19" bestFit="1" customWidth="1"/>
    <col min="2537" max="2537" width="59.140625" style="19" customWidth="1"/>
    <col min="2538" max="2538" width="28" style="19" bestFit="1" customWidth="1"/>
    <col min="2539" max="2785" width="11.42578125" style="19"/>
    <col min="2786" max="2786" width="28" style="19" customWidth="1"/>
    <col min="2787" max="2787" width="29" style="19" customWidth="1"/>
    <col min="2788" max="2788" width="86.28515625" style="19" customWidth="1"/>
    <col min="2789" max="2789" width="34.140625" style="19" customWidth="1"/>
    <col min="2790" max="2790" width="13.5703125" style="19" customWidth="1"/>
    <col min="2791" max="2791" width="13.5703125" style="19" bestFit="1" customWidth="1"/>
    <col min="2792" max="2792" width="12.85546875" style="19" bestFit="1" customWidth="1"/>
    <col min="2793" max="2793" width="59.140625" style="19" customWidth="1"/>
    <col min="2794" max="2794" width="28" style="19" bestFit="1" customWidth="1"/>
    <col min="2795" max="3041" width="11.42578125" style="19"/>
    <col min="3042" max="3042" width="28" style="19" customWidth="1"/>
    <col min="3043" max="3043" width="29" style="19" customWidth="1"/>
    <col min="3044" max="3044" width="86.28515625" style="19" customWidth="1"/>
    <col min="3045" max="3045" width="34.140625" style="19" customWidth="1"/>
    <col min="3046" max="3046" width="13.5703125" style="19" customWidth="1"/>
    <col min="3047" max="3047" width="13.5703125" style="19" bestFit="1" customWidth="1"/>
    <col min="3048" max="3048" width="12.85546875" style="19" bestFit="1" customWidth="1"/>
    <col min="3049" max="3049" width="59.140625" style="19" customWidth="1"/>
    <col min="3050" max="3050" width="28" style="19" bestFit="1" customWidth="1"/>
    <col min="3051" max="3297" width="11.42578125" style="19"/>
    <col min="3298" max="3298" width="28" style="19" customWidth="1"/>
    <col min="3299" max="3299" width="29" style="19" customWidth="1"/>
    <col min="3300" max="3300" width="86.28515625" style="19" customWidth="1"/>
    <col min="3301" max="3301" width="34.140625" style="19" customWidth="1"/>
    <col min="3302" max="3302" width="13.5703125" style="19" customWidth="1"/>
    <col min="3303" max="3303" width="13.5703125" style="19" bestFit="1" customWidth="1"/>
    <col min="3304" max="3304" width="12.85546875" style="19" bestFit="1" customWidth="1"/>
    <col min="3305" max="3305" width="59.140625" style="19" customWidth="1"/>
    <col min="3306" max="3306" width="28" style="19" bestFit="1" customWidth="1"/>
    <col min="3307" max="3553" width="11.42578125" style="19"/>
    <col min="3554" max="3554" width="28" style="19" customWidth="1"/>
    <col min="3555" max="3555" width="29" style="19" customWidth="1"/>
    <col min="3556" max="3556" width="86.28515625" style="19" customWidth="1"/>
    <col min="3557" max="3557" width="34.140625" style="19" customWidth="1"/>
    <col min="3558" max="3558" width="13.5703125" style="19" customWidth="1"/>
    <col min="3559" max="3559" width="13.5703125" style="19" bestFit="1" customWidth="1"/>
    <col min="3560" max="3560" width="12.85546875" style="19" bestFit="1" customWidth="1"/>
    <col min="3561" max="3561" width="59.140625" style="19" customWidth="1"/>
    <col min="3562" max="3562" width="28" style="19" bestFit="1" customWidth="1"/>
    <col min="3563" max="3809" width="11.42578125" style="19"/>
    <col min="3810" max="3810" width="28" style="19" customWidth="1"/>
    <col min="3811" max="3811" width="29" style="19" customWidth="1"/>
    <col min="3812" max="3812" width="86.28515625" style="19" customWidth="1"/>
    <col min="3813" max="3813" width="34.140625" style="19" customWidth="1"/>
    <col min="3814" max="3814" width="13.5703125" style="19" customWidth="1"/>
    <col min="3815" max="3815" width="13.5703125" style="19" bestFit="1" customWidth="1"/>
    <col min="3816" max="3816" width="12.85546875" style="19" bestFit="1" customWidth="1"/>
    <col min="3817" max="3817" width="59.140625" style="19" customWidth="1"/>
    <col min="3818" max="3818" width="28" style="19" bestFit="1" customWidth="1"/>
    <col min="3819" max="4065" width="11.42578125" style="19"/>
    <col min="4066" max="4066" width="28" style="19" customWidth="1"/>
    <col min="4067" max="4067" width="29" style="19" customWidth="1"/>
    <col min="4068" max="4068" width="86.28515625" style="19" customWidth="1"/>
    <col min="4069" max="4069" width="34.140625" style="19" customWidth="1"/>
    <col min="4070" max="4070" width="13.5703125" style="19" customWidth="1"/>
    <col min="4071" max="4071" width="13.5703125" style="19" bestFit="1" customWidth="1"/>
    <col min="4072" max="4072" width="12.85546875" style="19" bestFit="1" customWidth="1"/>
    <col min="4073" max="4073" width="59.140625" style="19" customWidth="1"/>
    <col min="4074" max="4074" width="28" style="19" bestFit="1" customWidth="1"/>
    <col min="4075" max="4321" width="11.42578125" style="19"/>
    <col min="4322" max="4322" width="28" style="19" customWidth="1"/>
    <col min="4323" max="4323" width="29" style="19" customWidth="1"/>
    <col min="4324" max="4324" width="86.28515625" style="19" customWidth="1"/>
    <col min="4325" max="4325" width="34.140625" style="19" customWidth="1"/>
    <col min="4326" max="4326" width="13.5703125" style="19" customWidth="1"/>
    <col min="4327" max="4327" width="13.5703125" style="19" bestFit="1" customWidth="1"/>
    <col min="4328" max="4328" width="12.85546875" style="19" bestFit="1" customWidth="1"/>
    <col min="4329" max="4329" width="59.140625" style="19" customWidth="1"/>
    <col min="4330" max="4330" width="28" style="19" bestFit="1" customWidth="1"/>
    <col min="4331" max="4577" width="11.42578125" style="19"/>
    <col min="4578" max="4578" width="28" style="19" customWidth="1"/>
    <col min="4579" max="4579" width="29" style="19" customWidth="1"/>
    <col min="4580" max="4580" width="86.28515625" style="19" customWidth="1"/>
    <col min="4581" max="4581" width="34.140625" style="19" customWidth="1"/>
    <col min="4582" max="4582" width="13.5703125" style="19" customWidth="1"/>
    <col min="4583" max="4583" width="13.5703125" style="19" bestFit="1" customWidth="1"/>
    <col min="4584" max="4584" width="12.85546875" style="19" bestFit="1" customWidth="1"/>
    <col min="4585" max="4585" width="59.140625" style="19" customWidth="1"/>
    <col min="4586" max="4586" width="28" style="19" bestFit="1" customWidth="1"/>
    <col min="4587" max="4833" width="11.42578125" style="19"/>
    <col min="4834" max="4834" width="28" style="19" customWidth="1"/>
    <col min="4835" max="4835" width="29" style="19" customWidth="1"/>
    <col min="4836" max="4836" width="86.28515625" style="19" customWidth="1"/>
    <col min="4837" max="4837" width="34.140625" style="19" customWidth="1"/>
    <col min="4838" max="4838" width="13.5703125" style="19" customWidth="1"/>
    <col min="4839" max="4839" width="13.5703125" style="19" bestFit="1" customWidth="1"/>
    <col min="4840" max="4840" width="12.85546875" style="19" bestFit="1" customWidth="1"/>
    <col min="4841" max="4841" width="59.140625" style="19" customWidth="1"/>
    <col min="4842" max="4842" width="28" style="19" bestFit="1" customWidth="1"/>
    <col min="4843" max="5089" width="11.42578125" style="19"/>
    <col min="5090" max="5090" width="28" style="19" customWidth="1"/>
    <col min="5091" max="5091" width="29" style="19" customWidth="1"/>
    <col min="5092" max="5092" width="86.28515625" style="19" customWidth="1"/>
    <col min="5093" max="5093" width="34.140625" style="19" customWidth="1"/>
    <col min="5094" max="5094" width="13.5703125" style="19" customWidth="1"/>
    <col min="5095" max="5095" width="13.5703125" style="19" bestFit="1" customWidth="1"/>
    <col min="5096" max="5096" width="12.85546875" style="19" bestFit="1" customWidth="1"/>
    <col min="5097" max="5097" width="59.140625" style="19" customWidth="1"/>
    <col min="5098" max="5098" width="28" style="19" bestFit="1" customWidth="1"/>
    <col min="5099" max="5345" width="11.42578125" style="19"/>
    <col min="5346" max="5346" width="28" style="19" customWidth="1"/>
    <col min="5347" max="5347" width="29" style="19" customWidth="1"/>
    <col min="5348" max="5348" width="86.28515625" style="19" customWidth="1"/>
    <col min="5349" max="5349" width="34.140625" style="19" customWidth="1"/>
    <col min="5350" max="5350" width="13.5703125" style="19" customWidth="1"/>
    <col min="5351" max="5351" width="13.5703125" style="19" bestFit="1" customWidth="1"/>
    <col min="5352" max="5352" width="12.85546875" style="19" bestFit="1" customWidth="1"/>
    <col min="5353" max="5353" width="59.140625" style="19" customWidth="1"/>
    <col min="5354" max="5354" width="28" style="19" bestFit="1" customWidth="1"/>
    <col min="5355" max="5601" width="11.42578125" style="19"/>
    <col min="5602" max="5602" width="28" style="19" customWidth="1"/>
    <col min="5603" max="5603" width="29" style="19" customWidth="1"/>
    <col min="5604" max="5604" width="86.28515625" style="19" customWidth="1"/>
    <col min="5605" max="5605" width="34.140625" style="19" customWidth="1"/>
    <col min="5606" max="5606" width="13.5703125" style="19" customWidth="1"/>
    <col min="5607" max="5607" width="13.5703125" style="19" bestFit="1" customWidth="1"/>
    <col min="5608" max="5608" width="12.85546875" style="19" bestFit="1" customWidth="1"/>
    <col min="5609" max="5609" width="59.140625" style="19" customWidth="1"/>
    <col min="5610" max="5610" width="28" style="19" bestFit="1" customWidth="1"/>
    <col min="5611" max="5857" width="11.42578125" style="19"/>
    <col min="5858" max="5858" width="28" style="19" customWidth="1"/>
    <col min="5859" max="5859" width="29" style="19" customWidth="1"/>
    <col min="5860" max="5860" width="86.28515625" style="19" customWidth="1"/>
    <col min="5861" max="5861" width="34.140625" style="19" customWidth="1"/>
    <col min="5862" max="5862" width="13.5703125" style="19" customWidth="1"/>
    <col min="5863" max="5863" width="13.5703125" style="19" bestFit="1" customWidth="1"/>
    <col min="5864" max="5864" width="12.85546875" style="19" bestFit="1" customWidth="1"/>
    <col min="5865" max="5865" width="59.140625" style="19" customWidth="1"/>
    <col min="5866" max="5866" width="28" style="19" bestFit="1" customWidth="1"/>
    <col min="5867" max="6113" width="11.42578125" style="19"/>
    <col min="6114" max="6114" width="28" style="19" customWidth="1"/>
    <col min="6115" max="6115" width="29" style="19" customWidth="1"/>
    <col min="6116" max="6116" width="86.28515625" style="19" customWidth="1"/>
    <col min="6117" max="6117" width="34.140625" style="19" customWidth="1"/>
    <col min="6118" max="6118" width="13.5703125" style="19" customWidth="1"/>
    <col min="6119" max="6119" width="13.5703125" style="19" bestFit="1" customWidth="1"/>
    <col min="6120" max="6120" width="12.85546875" style="19" bestFit="1" customWidth="1"/>
    <col min="6121" max="6121" width="59.140625" style="19" customWidth="1"/>
    <col min="6122" max="6122" width="28" style="19" bestFit="1" customWidth="1"/>
    <col min="6123" max="6369" width="11.42578125" style="19"/>
    <col min="6370" max="6370" width="28" style="19" customWidth="1"/>
    <col min="6371" max="6371" width="29" style="19" customWidth="1"/>
    <col min="6372" max="6372" width="86.28515625" style="19" customWidth="1"/>
    <col min="6373" max="6373" width="34.140625" style="19" customWidth="1"/>
    <col min="6374" max="6374" width="13.5703125" style="19" customWidth="1"/>
    <col min="6375" max="6375" width="13.5703125" style="19" bestFit="1" customWidth="1"/>
    <col min="6376" max="6376" width="12.85546875" style="19" bestFit="1" customWidth="1"/>
    <col min="6377" max="6377" width="59.140625" style="19" customWidth="1"/>
    <col min="6378" max="6378" width="28" style="19" bestFit="1" customWidth="1"/>
    <col min="6379" max="6625" width="11.42578125" style="19"/>
    <col min="6626" max="6626" width="28" style="19" customWidth="1"/>
    <col min="6627" max="6627" width="29" style="19" customWidth="1"/>
    <col min="6628" max="6628" width="86.28515625" style="19" customWidth="1"/>
    <col min="6629" max="6629" width="34.140625" style="19" customWidth="1"/>
    <col min="6630" max="6630" width="13.5703125" style="19" customWidth="1"/>
    <col min="6631" max="6631" width="13.5703125" style="19" bestFit="1" customWidth="1"/>
    <col min="6632" max="6632" width="12.85546875" style="19" bestFit="1" customWidth="1"/>
    <col min="6633" max="6633" width="59.140625" style="19" customWidth="1"/>
    <col min="6634" max="6634" width="28" style="19" bestFit="1" customWidth="1"/>
    <col min="6635" max="6881" width="11.42578125" style="19"/>
    <col min="6882" max="6882" width="28" style="19" customWidth="1"/>
    <col min="6883" max="6883" width="29" style="19" customWidth="1"/>
    <col min="6884" max="6884" width="86.28515625" style="19" customWidth="1"/>
    <col min="6885" max="6885" width="34.140625" style="19" customWidth="1"/>
    <col min="6886" max="6886" width="13.5703125" style="19" customWidth="1"/>
    <col min="6887" max="6887" width="13.5703125" style="19" bestFit="1" customWidth="1"/>
    <col min="6888" max="6888" width="12.85546875" style="19" bestFit="1" customWidth="1"/>
    <col min="6889" max="6889" width="59.140625" style="19" customWidth="1"/>
    <col min="6890" max="6890" width="28" style="19" bestFit="1" customWidth="1"/>
    <col min="6891" max="7137" width="11.42578125" style="19"/>
    <col min="7138" max="7138" width="28" style="19" customWidth="1"/>
    <col min="7139" max="7139" width="29" style="19" customWidth="1"/>
    <col min="7140" max="7140" width="86.28515625" style="19" customWidth="1"/>
    <col min="7141" max="7141" width="34.140625" style="19" customWidth="1"/>
    <col min="7142" max="7142" width="13.5703125" style="19" customWidth="1"/>
    <col min="7143" max="7143" width="13.5703125" style="19" bestFit="1" customWidth="1"/>
    <col min="7144" max="7144" width="12.85546875" style="19" bestFit="1" customWidth="1"/>
    <col min="7145" max="7145" width="59.140625" style="19" customWidth="1"/>
    <col min="7146" max="7146" width="28" style="19" bestFit="1" customWidth="1"/>
    <col min="7147" max="7393" width="11.42578125" style="19"/>
    <col min="7394" max="7394" width="28" style="19" customWidth="1"/>
    <col min="7395" max="7395" width="29" style="19" customWidth="1"/>
    <col min="7396" max="7396" width="86.28515625" style="19" customWidth="1"/>
    <col min="7397" max="7397" width="34.140625" style="19" customWidth="1"/>
    <col min="7398" max="7398" width="13.5703125" style="19" customWidth="1"/>
    <col min="7399" max="7399" width="13.5703125" style="19" bestFit="1" customWidth="1"/>
    <col min="7400" max="7400" width="12.85546875" style="19" bestFit="1" customWidth="1"/>
    <col min="7401" max="7401" width="59.140625" style="19" customWidth="1"/>
    <col min="7402" max="7402" width="28" style="19" bestFit="1" customWidth="1"/>
    <col min="7403" max="7649" width="11.42578125" style="19"/>
    <col min="7650" max="7650" width="28" style="19" customWidth="1"/>
    <col min="7651" max="7651" width="29" style="19" customWidth="1"/>
    <col min="7652" max="7652" width="86.28515625" style="19" customWidth="1"/>
    <col min="7653" max="7653" width="34.140625" style="19" customWidth="1"/>
    <col min="7654" max="7654" width="13.5703125" style="19" customWidth="1"/>
    <col min="7655" max="7655" width="13.5703125" style="19" bestFit="1" customWidth="1"/>
    <col min="7656" max="7656" width="12.85546875" style="19" bestFit="1" customWidth="1"/>
    <col min="7657" max="7657" width="59.140625" style="19" customWidth="1"/>
    <col min="7658" max="7658" width="28" style="19" bestFit="1" customWidth="1"/>
    <col min="7659" max="7905" width="11.42578125" style="19"/>
    <col min="7906" max="7906" width="28" style="19" customWidth="1"/>
    <col min="7907" max="7907" width="29" style="19" customWidth="1"/>
    <col min="7908" max="7908" width="86.28515625" style="19" customWidth="1"/>
    <col min="7909" max="7909" width="34.140625" style="19" customWidth="1"/>
    <col min="7910" max="7910" width="13.5703125" style="19" customWidth="1"/>
    <col min="7911" max="7911" width="13.5703125" style="19" bestFit="1" customWidth="1"/>
    <col min="7912" max="7912" width="12.85546875" style="19" bestFit="1" customWidth="1"/>
    <col min="7913" max="7913" width="59.140625" style="19" customWidth="1"/>
    <col min="7914" max="7914" width="28" style="19" bestFit="1" customWidth="1"/>
    <col min="7915" max="8161" width="11.42578125" style="19"/>
    <col min="8162" max="8162" width="28" style="19" customWidth="1"/>
    <col min="8163" max="8163" width="29" style="19" customWidth="1"/>
    <col min="8164" max="8164" width="86.28515625" style="19" customWidth="1"/>
    <col min="8165" max="8165" width="34.140625" style="19" customWidth="1"/>
    <col min="8166" max="8166" width="13.5703125" style="19" customWidth="1"/>
    <col min="8167" max="8167" width="13.5703125" style="19" bestFit="1" customWidth="1"/>
    <col min="8168" max="8168" width="12.85546875" style="19" bestFit="1" customWidth="1"/>
    <col min="8169" max="8169" width="59.140625" style="19" customWidth="1"/>
    <col min="8170" max="8170" width="28" style="19" bestFit="1" customWidth="1"/>
    <col min="8171" max="8417" width="11.42578125" style="19"/>
    <col min="8418" max="8418" width="28" style="19" customWidth="1"/>
    <col min="8419" max="8419" width="29" style="19" customWidth="1"/>
    <col min="8420" max="8420" width="86.28515625" style="19" customWidth="1"/>
    <col min="8421" max="8421" width="34.140625" style="19" customWidth="1"/>
    <col min="8422" max="8422" width="13.5703125" style="19" customWidth="1"/>
    <col min="8423" max="8423" width="13.5703125" style="19" bestFit="1" customWidth="1"/>
    <col min="8424" max="8424" width="12.85546875" style="19" bestFit="1" customWidth="1"/>
    <col min="8425" max="8425" width="59.140625" style="19" customWidth="1"/>
    <col min="8426" max="8426" width="28" style="19" bestFit="1" customWidth="1"/>
    <col min="8427" max="8673" width="11.42578125" style="19"/>
    <col min="8674" max="8674" width="28" style="19" customWidth="1"/>
    <col min="8675" max="8675" width="29" style="19" customWidth="1"/>
    <col min="8676" max="8676" width="86.28515625" style="19" customWidth="1"/>
    <col min="8677" max="8677" width="34.140625" style="19" customWidth="1"/>
    <col min="8678" max="8678" width="13.5703125" style="19" customWidth="1"/>
    <col min="8679" max="8679" width="13.5703125" style="19" bestFit="1" customWidth="1"/>
    <col min="8680" max="8680" width="12.85546875" style="19" bestFit="1" customWidth="1"/>
    <col min="8681" max="8681" width="59.140625" style="19" customWidth="1"/>
    <col min="8682" max="8682" width="28" style="19" bestFit="1" customWidth="1"/>
    <col min="8683" max="8929" width="11.42578125" style="19"/>
    <col min="8930" max="8930" width="28" style="19" customWidth="1"/>
    <col min="8931" max="8931" width="29" style="19" customWidth="1"/>
    <col min="8932" max="8932" width="86.28515625" style="19" customWidth="1"/>
    <col min="8933" max="8933" width="34.140625" style="19" customWidth="1"/>
    <col min="8934" max="8934" width="13.5703125" style="19" customWidth="1"/>
    <col min="8935" max="8935" width="13.5703125" style="19" bestFit="1" customWidth="1"/>
    <col min="8936" max="8936" width="12.85546875" style="19" bestFit="1" customWidth="1"/>
    <col min="8937" max="8937" width="59.140625" style="19" customWidth="1"/>
    <col min="8938" max="8938" width="28" style="19" bestFit="1" customWidth="1"/>
    <col min="8939" max="9185" width="11.42578125" style="19"/>
    <col min="9186" max="9186" width="28" style="19" customWidth="1"/>
    <col min="9187" max="9187" width="29" style="19" customWidth="1"/>
    <col min="9188" max="9188" width="86.28515625" style="19" customWidth="1"/>
    <col min="9189" max="9189" width="34.140625" style="19" customWidth="1"/>
    <col min="9190" max="9190" width="13.5703125" style="19" customWidth="1"/>
    <col min="9191" max="9191" width="13.5703125" style="19" bestFit="1" customWidth="1"/>
    <col min="9192" max="9192" width="12.85546875" style="19" bestFit="1" customWidth="1"/>
    <col min="9193" max="9193" width="59.140625" style="19" customWidth="1"/>
    <col min="9194" max="9194" width="28" style="19" bestFit="1" customWidth="1"/>
    <col min="9195" max="9441" width="11.42578125" style="19"/>
    <col min="9442" max="9442" width="28" style="19" customWidth="1"/>
    <col min="9443" max="9443" width="29" style="19" customWidth="1"/>
    <col min="9444" max="9444" width="86.28515625" style="19" customWidth="1"/>
    <col min="9445" max="9445" width="34.140625" style="19" customWidth="1"/>
    <col min="9446" max="9446" width="13.5703125" style="19" customWidth="1"/>
    <col min="9447" max="9447" width="13.5703125" style="19" bestFit="1" customWidth="1"/>
    <col min="9448" max="9448" width="12.85546875" style="19" bestFit="1" customWidth="1"/>
    <col min="9449" max="9449" width="59.140625" style="19" customWidth="1"/>
    <col min="9450" max="9450" width="28" style="19" bestFit="1" customWidth="1"/>
    <col min="9451" max="9697" width="11.42578125" style="19"/>
    <col min="9698" max="9698" width="28" style="19" customWidth="1"/>
    <col min="9699" max="9699" width="29" style="19" customWidth="1"/>
    <col min="9700" max="9700" width="86.28515625" style="19" customWidth="1"/>
    <col min="9701" max="9701" width="34.140625" style="19" customWidth="1"/>
    <col min="9702" max="9702" width="13.5703125" style="19" customWidth="1"/>
    <col min="9703" max="9703" width="13.5703125" style="19" bestFit="1" customWidth="1"/>
    <col min="9704" max="9704" width="12.85546875" style="19" bestFit="1" customWidth="1"/>
    <col min="9705" max="9705" width="59.140625" style="19" customWidth="1"/>
    <col min="9706" max="9706" width="28" style="19" bestFit="1" customWidth="1"/>
    <col min="9707" max="9953" width="11.42578125" style="19"/>
    <col min="9954" max="9954" width="28" style="19" customWidth="1"/>
    <col min="9955" max="9955" width="29" style="19" customWidth="1"/>
    <col min="9956" max="9956" width="86.28515625" style="19" customWidth="1"/>
    <col min="9957" max="9957" width="34.140625" style="19" customWidth="1"/>
    <col min="9958" max="9958" width="13.5703125" style="19" customWidth="1"/>
    <col min="9959" max="9959" width="13.5703125" style="19" bestFit="1" customWidth="1"/>
    <col min="9960" max="9960" width="12.85546875" style="19" bestFit="1" customWidth="1"/>
    <col min="9961" max="9961" width="59.140625" style="19" customWidth="1"/>
    <col min="9962" max="9962" width="28" style="19" bestFit="1" customWidth="1"/>
    <col min="9963" max="10209" width="11.42578125" style="19"/>
    <col min="10210" max="10210" width="28" style="19" customWidth="1"/>
    <col min="10211" max="10211" width="29" style="19" customWidth="1"/>
    <col min="10212" max="10212" width="86.28515625" style="19" customWidth="1"/>
    <col min="10213" max="10213" width="34.140625" style="19" customWidth="1"/>
    <col min="10214" max="10214" width="13.5703125" style="19" customWidth="1"/>
    <col min="10215" max="10215" width="13.5703125" style="19" bestFit="1" customWidth="1"/>
    <col min="10216" max="10216" width="12.85546875" style="19" bestFit="1" customWidth="1"/>
    <col min="10217" max="10217" width="59.140625" style="19" customWidth="1"/>
    <col min="10218" max="10218" width="28" style="19" bestFit="1" customWidth="1"/>
    <col min="10219" max="10465" width="11.42578125" style="19"/>
    <col min="10466" max="10466" width="28" style="19" customWidth="1"/>
    <col min="10467" max="10467" width="29" style="19" customWidth="1"/>
    <col min="10468" max="10468" width="86.28515625" style="19" customWidth="1"/>
    <col min="10469" max="10469" width="34.140625" style="19" customWidth="1"/>
    <col min="10470" max="10470" width="13.5703125" style="19" customWidth="1"/>
    <col min="10471" max="10471" width="13.5703125" style="19" bestFit="1" customWidth="1"/>
    <col min="10472" max="10472" width="12.85546875" style="19" bestFit="1" customWidth="1"/>
    <col min="10473" max="10473" width="59.140625" style="19" customWidth="1"/>
    <col min="10474" max="10474" width="28" style="19" bestFit="1" customWidth="1"/>
    <col min="10475" max="10721" width="11.42578125" style="19"/>
    <col min="10722" max="10722" width="28" style="19" customWidth="1"/>
    <col min="10723" max="10723" width="29" style="19" customWidth="1"/>
    <col min="10724" max="10724" width="86.28515625" style="19" customWidth="1"/>
    <col min="10725" max="10725" width="34.140625" style="19" customWidth="1"/>
    <col min="10726" max="10726" width="13.5703125" style="19" customWidth="1"/>
    <col min="10727" max="10727" width="13.5703125" style="19" bestFit="1" customWidth="1"/>
    <col min="10728" max="10728" width="12.85546875" style="19" bestFit="1" customWidth="1"/>
    <col min="10729" max="10729" width="59.140625" style="19" customWidth="1"/>
    <col min="10730" max="10730" width="28" style="19" bestFit="1" customWidth="1"/>
    <col min="10731" max="10977" width="11.42578125" style="19"/>
    <col min="10978" max="10978" width="28" style="19" customWidth="1"/>
    <col min="10979" max="10979" width="29" style="19" customWidth="1"/>
    <col min="10980" max="10980" width="86.28515625" style="19" customWidth="1"/>
    <col min="10981" max="10981" width="34.140625" style="19" customWidth="1"/>
    <col min="10982" max="10982" width="13.5703125" style="19" customWidth="1"/>
    <col min="10983" max="10983" width="13.5703125" style="19" bestFit="1" customWidth="1"/>
    <col min="10984" max="10984" width="12.85546875" style="19" bestFit="1" customWidth="1"/>
    <col min="10985" max="10985" width="59.140625" style="19" customWidth="1"/>
    <col min="10986" max="10986" width="28" style="19" bestFit="1" customWidth="1"/>
    <col min="10987" max="11233" width="11.42578125" style="19"/>
    <col min="11234" max="11234" width="28" style="19" customWidth="1"/>
    <col min="11235" max="11235" width="29" style="19" customWidth="1"/>
    <col min="11236" max="11236" width="86.28515625" style="19" customWidth="1"/>
    <col min="11237" max="11237" width="34.140625" style="19" customWidth="1"/>
    <col min="11238" max="11238" width="13.5703125" style="19" customWidth="1"/>
    <col min="11239" max="11239" width="13.5703125" style="19" bestFit="1" customWidth="1"/>
    <col min="11240" max="11240" width="12.85546875" style="19" bestFit="1" customWidth="1"/>
    <col min="11241" max="11241" width="59.140625" style="19" customWidth="1"/>
    <col min="11242" max="11242" width="28" style="19" bestFit="1" customWidth="1"/>
    <col min="11243" max="11489" width="11.42578125" style="19"/>
    <col min="11490" max="11490" width="28" style="19" customWidth="1"/>
    <col min="11491" max="11491" width="29" style="19" customWidth="1"/>
    <col min="11492" max="11492" width="86.28515625" style="19" customWidth="1"/>
    <col min="11493" max="11493" width="34.140625" style="19" customWidth="1"/>
    <col min="11494" max="11494" width="13.5703125" style="19" customWidth="1"/>
    <col min="11495" max="11495" width="13.5703125" style="19" bestFit="1" customWidth="1"/>
    <col min="11496" max="11496" width="12.85546875" style="19" bestFit="1" customWidth="1"/>
    <col min="11497" max="11497" width="59.140625" style="19" customWidth="1"/>
    <col min="11498" max="11498" width="28" style="19" bestFit="1" customWidth="1"/>
    <col min="11499" max="11745" width="11.42578125" style="19"/>
    <col min="11746" max="11746" width="28" style="19" customWidth="1"/>
    <col min="11747" max="11747" width="29" style="19" customWidth="1"/>
    <col min="11748" max="11748" width="86.28515625" style="19" customWidth="1"/>
    <col min="11749" max="11749" width="34.140625" style="19" customWidth="1"/>
    <col min="11750" max="11750" width="13.5703125" style="19" customWidth="1"/>
    <col min="11751" max="11751" width="13.5703125" style="19" bestFit="1" customWidth="1"/>
    <col min="11752" max="11752" width="12.85546875" style="19" bestFit="1" customWidth="1"/>
    <col min="11753" max="11753" width="59.140625" style="19" customWidth="1"/>
    <col min="11754" max="11754" width="28" style="19" bestFit="1" customWidth="1"/>
    <col min="11755" max="12001" width="11.42578125" style="19"/>
    <col min="12002" max="12002" width="28" style="19" customWidth="1"/>
    <col min="12003" max="12003" width="29" style="19" customWidth="1"/>
    <col min="12004" max="12004" width="86.28515625" style="19" customWidth="1"/>
    <col min="12005" max="12005" width="34.140625" style="19" customWidth="1"/>
    <col min="12006" max="12006" width="13.5703125" style="19" customWidth="1"/>
    <col min="12007" max="12007" width="13.5703125" style="19" bestFit="1" customWidth="1"/>
    <col min="12008" max="12008" width="12.85546875" style="19" bestFit="1" customWidth="1"/>
    <col min="12009" max="12009" width="59.140625" style="19" customWidth="1"/>
    <col min="12010" max="12010" width="28" style="19" bestFit="1" customWidth="1"/>
    <col min="12011" max="12257" width="11.42578125" style="19"/>
    <col min="12258" max="12258" width="28" style="19" customWidth="1"/>
    <col min="12259" max="12259" width="29" style="19" customWidth="1"/>
    <col min="12260" max="12260" width="86.28515625" style="19" customWidth="1"/>
    <col min="12261" max="12261" width="34.140625" style="19" customWidth="1"/>
    <col min="12262" max="12262" width="13.5703125" style="19" customWidth="1"/>
    <col min="12263" max="12263" width="13.5703125" style="19" bestFit="1" customWidth="1"/>
    <col min="12264" max="12264" width="12.85546875" style="19" bestFit="1" customWidth="1"/>
    <col min="12265" max="12265" width="59.140625" style="19" customWidth="1"/>
    <col min="12266" max="12266" width="28" style="19" bestFit="1" customWidth="1"/>
    <col min="12267" max="12513" width="11.42578125" style="19"/>
    <col min="12514" max="12514" width="28" style="19" customWidth="1"/>
    <col min="12515" max="12515" width="29" style="19" customWidth="1"/>
    <col min="12516" max="12516" width="86.28515625" style="19" customWidth="1"/>
    <col min="12517" max="12517" width="34.140625" style="19" customWidth="1"/>
    <col min="12518" max="12518" width="13.5703125" style="19" customWidth="1"/>
    <col min="12519" max="12519" width="13.5703125" style="19" bestFit="1" customWidth="1"/>
    <col min="12520" max="12520" width="12.85546875" style="19" bestFit="1" customWidth="1"/>
    <col min="12521" max="12521" width="59.140625" style="19" customWidth="1"/>
    <col min="12522" max="12522" width="28" style="19" bestFit="1" customWidth="1"/>
    <col min="12523" max="12769" width="11.42578125" style="19"/>
    <col min="12770" max="12770" width="28" style="19" customWidth="1"/>
    <col min="12771" max="12771" width="29" style="19" customWidth="1"/>
    <col min="12772" max="12772" width="86.28515625" style="19" customWidth="1"/>
    <col min="12773" max="12773" width="34.140625" style="19" customWidth="1"/>
    <col min="12774" max="12774" width="13.5703125" style="19" customWidth="1"/>
    <col min="12775" max="12775" width="13.5703125" style="19" bestFit="1" customWidth="1"/>
    <col min="12776" max="12776" width="12.85546875" style="19" bestFit="1" customWidth="1"/>
    <col min="12777" max="12777" width="59.140625" style="19" customWidth="1"/>
    <col min="12778" max="12778" width="28" style="19" bestFit="1" customWidth="1"/>
    <col min="12779" max="13025" width="11.42578125" style="19"/>
    <col min="13026" max="13026" width="28" style="19" customWidth="1"/>
    <col min="13027" max="13027" width="29" style="19" customWidth="1"/>
    <col min="13028" max="13028" width="86.28515625" style="19" customWidth="1"/>
    <col min="13029" max="13029" width="34.140625" style="19" customWidth="1"/>
    <col min="13030" max="13030" width="13.5703125" style="19" customWidth="1"/>
    <col min="13031" max="13031" width="13.5703125" style="19" bestFit="1" customWidth="1"/>
    <col min="13032" max="13032" width="12.85546875" style="19" bestFit="1" customWidth="1"/>
    <col min="13033" max="13033" width="59.140625" style="19" customWidth="1"/>
    <col min="13034" max="13034" width="28" style="19" bestFit="1" customWidth="1"/>
    <col min="13035" max="13281" width="11.42578125" style="19"/>
    <col min="13282" max="13282" width="28" style="19" customWidth="1"/>
    <col min="13283" max="13283" width="29" style="19" customWidth="1"/>
    <col min="13284" max="13284" width="86.28515625" style="19" customWidth="1"/>
    <col min="13285" max="13285" width="34.140625" style="19" customWidth="1"/>
    <col min="13286" max="13286" width="13.5703125" style="19" customWidth="1"/>
    <col min="13287" max="13287" width="13.5703125" style="19" bestFit="1" customWidth="1"/>
    <col min="13288" max="13288" width="12.85546875" style="19" bestFit="1" customWidth="1"/>
    <col min="13289" max="13289" width="59.140625" style="19" customWidth="1"/>
    <col min="13290" max="13290" width="28" style="19" bestFit="1" customWidth="1"/>
    <col min="13291" max="13537" width="11.42578125" style="19"/>
    <col min="13538" max="13538" width="28" style="19" customWidth="1"/>
    <col min="13539" max="13539" width="29" style="19" customWidth="1"/>
    <col min="13540" max="13540" width="86.28515625" style="19" customWidth="1"/>
    <col min="13541" max="13541" width="34.140625" style="19" customWidth="1"/>
    <col min="13542" max="13542" width="13.5703125" style="19" customWidth="1"/>
    <col min="13543" max="13543" width="13.5703125" style="19" bestFit="1" customWidth="1"/>
    <col min="13544" max="13544" width="12.85546875" style="19" bestFit="1" customWidth="1"/>
    <col min="13545" max="13545" width="59.140625" style="19" customWidth="1"/>
    <col min="13546" max="13546" width="28" style="19" bestFit="1" customWidth="1"/>
    <col min="13547" max="13793" width="11.42578125" style="19"/>
    <col min="13794" max="13794" width="28" style="19" customWidth="1"/>
    <col min="13795" max="13795" width="29" style="19" customWidth="1"/>
    <col min="13796" max="13796" width="86.28515625" style="19" customWidth="1"/>
    <col min="13797" max="13797" width="34.140625" style="19" customWidth="1"/>
    <col min="13798" max="13798" width="13.5703125" style="19" customWidth="1"/>
    <col min="13799" max="13799" width="13.5703125" style="19" bestFit="1" customWidth="1"/>
    <col min="13800" max="13800" width="12.85546875" style="19" bestFit="1" customWidth="1"/>
    <col min="13801" max="13801" width="59.140625" style="19" customWidth="1"/>
    <col min="13802" max="13802" width="28" style="19" bestFit="1" customWidth="1"/>
    <col min="13803" max="14049" width="11.42578125" style="19"/>
    <col min="14050" max="14050" width="28" style="19" customWidth="1"/>
    <col min="14051" max="14051" width="29" style="19" customWidth="1"/>
    <col min="14052" max="14052" width="86.28515625" style="19" customWidth="1"/>
    <col min="14053" max="14053" width="34.140625" style="19" customWidth="1"/>
    <col min="14054" max="14054" width="13.5703125" style="19" customWidth="1"/>
    <col min="14055" max="14055" width="13.5703125" style="19" bestFit="1" customWidth="1"/>
    <col min="14056" max="14056" width="12.85546875" style="19" bestFit="1" customWidth="1"/>
    <col min="14057" max="14057" width="59.140625" style="19" customWidth="1"/>
    <col min="14058" max="14058" width="28" style="19" bestFit="1" customWidth="1"/>
    <col min="14059" max="14305" width="11.42578125" style="19"/>
    <col min="14306" max="14306" width="28" style="19" customWidth="1"/>
    <col min="14307" max="14307" width="29" style="19" customWidth="1"/>
    <col min="14308" max="14308" width="86.28515625" style="19" customWidth="1"/>
    <col min="14309" max="14309" width="34.140625" style="19" customWidth="1"/>
    <col min="14310" max="14310" width="13.5703125" style="19" customWidth="1"/>
    <col min="14311" max="14311" width="13.5703125" style="19" bestFit="1" customWidth="1"/>
    <col min="14312" max="14312" width="12.85546875" style="19" bestFit="1" customWidth="1"/>
    <col min="14313" max="14313" width="59.140625" style="19" customWidth="1"/>
    <col min="14314" max="14314" width="28" style="19" bestFit="1" customWidth="1"/>
    <col min="14315" max="14561" width="11.42578125" style="19"/>
    <col min="14562" max="14562" width="28" style="19" customWidth="1"/>
    <col min="14563" max="14563" width="29" style="19" customWidth="1"/>
    <col min="14564" max="14564" width="86.28515625" style="19" customWidth="1"/>
    <col min="14565" max="14565" width="34.140625" style="19" customWidth="1"/>
    <col min="14566" max="14566" width="13.5703125" style="19" customWidth="1"/>
    <col min="14567" max="14567" width="13.5703125" style="19" bestFit="1" customWidth="1"/>
    <col min="14568" max="14568" width="12.85546875" style="19" bestFit="1" customWidth="1"/>
    <col min="14569" max="14569" width="59.140625" style="19" customWidth="1"/>
    <col min="14570" max="14570" width="28" style="19" bestFit="1" customWidth="1"/>
    <col min="14571" max="14817" width="11.42578125" style="19"/>
    <col min="14818" max="14818" width="28" style="19" customWidth="1"/>
    <col min="14819" max="14819" width="29" style="19" customWidth="1"/>
    <col min="14820" max="14820" width="86.28515625" style="19" customWidth="1"/>
    <col min="14821" max="14821" width="34.140625" style="19" customWidth="1"/>
    <col min="14822" max="14822" width="13.5703125" style="19" customWidth="1"/>
    <col min="14823" max="14823" width="13.5703125" style="19" bestFit="1" customWidth="1"/>
    <col min="14824" max="14824" width="12.85546875" style="19" bestFit="1" customWidth="1"/>
    <col min="14825" max="14825" width="59.140625" style="19" customWidth="1"/>
    <col min="14826" max="14826" width="28" style="19" bestFit="1" customWidth="1"/>
    <col min="14827" max="15073" width="11.42578125" style="19"/>
    <col min="15074" max="15074" width="28" style="19" customWidth="1"/>
    <col min="15075" max="15075" width="29" style="19" customWidth="1"/>
    <col min="15076" max="15076" width="86.28515625" style="19" customWidth="1"/>
    <col min="15077" max="15077" width="34.140625" style="19" customWidth="1"/>
    <col min="15078" max="15078" width="13.5703125" style="19" customWidth="1"/>
    <col min="15079" max="15079" width="13.5703125" style="19" bestFit="1" customWidth="1"/>
    <col min="15080" max="15080" width="12.85546875" style="19" bestFit="1" customWidth="1"/>
    <col min="15081" max="15081" width="59.140625" style="19" customWidth="1"/>
    <col min="15082" max="15082" width="28" style="19" bestFit="1" customWidth="1"/>
    <col min="15083" max="15329" width="11.42578125" style="19"/>
    <col min="15330" max="15330" width="28" style="19" customWidth="1"/>
    <col min="15331" max="15331" width="29" style="19" customWidth="1"/>
    <col min="15332" max="15332" width="86.28515625" style="19" customWidth="1"/>
    <col min="15333" max="15333" width="34.140625" style="19" customWidth="1"/>
    <col min="15334" max="15334" width="13.5703125" style="19" customWidth="1"/>
    <col min="15335" max="15335" width="13.5703125" style="19" bestFit="1" customWidth="1"/>
    <col min="15336" max="15336" width="12.85546875" style="19" bestFit="1" customWidth="1"/>
    <col min="15337" max="15337" width="59.140625" style="19" customWidth="1"/>
    <col min="15338" max="15338" width="28" style="19" bestFit="1" customWidth="1"/>
    <col min="15339" max="15585" width="11.42578125" style="19"/>
    <col min="15586" max="15586" width="28" style="19" customWidth="1"/>
    <col min="15587" max="15587" width="29" style="19" customWidth="1"/>
    <col min="15588" max="15588" width="86.28515625" style="19" customWidth="1"/>
    <col min="15589" max="15589" width="34.140625" style="19" customWidth="1"/>
    <col min="15590" max="15590" width="13.5703125" style="19" customWidth="1"/>
    <col min="15591" max="15591" width="13.5703125" style="19" bestFit="1" customWidth="1"/>
    <col min="15592" max="15592" width="12.85546875" style="19" bestFit="1" customWidth="1"/>
    <col min="15593" max="15593" width="59.140625" style="19" customWidth="1"/>
    <col min="15594" max="15594" width="28" style="19" bestFit="1" customWidth="1"/>
    <col min="15595" max="15841" width="11.42578125" style="19"/>
    <col min="15842" max="15842" width="28" style="19" customWidth="1"/>
    <col min="15843" max="15843" width="29" style="19" customWidth="1"/>
    <col min="15844" max="15844" width="86.28515625" style="19" customWidth="1"/>
    <col min="15845" max="15845" width="34.140625" style="19" customWidth="1"/>
    <col min="15846" max="15846" width="13.5703125" style="19" customWidth="1"/>
    <col min="15847" max="15847" width="13.5703125" style="19" bestFit="1" customWidth="1"/>
    <col min="15848" max="15848" width="12.85546875" style="19" bestFit="1" customWidth="1"/>
    <col min="15849" max="15849" width="59.140625" style="19" customWidth="1"/>
    <col min="15850" max="15850" width="28" style="19" bestFit="1" customWidth="1"/>
    <col min="15851" max="16097" width="11.42578125" style="19"/>
    <col min="16098" max="16098" width="28" style="19" customWidth="1"/>
    <col min="16099" max="16099" width="29" style="19" customWidth="1"/>
    <col min="16100" max="16100" width="86.28515625" style="19" customWidth="1"/>
    <col min="16101" max="16101" width="34.140625" style="19" customWidth="1"/>
    <col min="16102" max="16102" width="13.5703125" style="19" customWidth="1"/>
    <col min="16103" max="16103" width="13.5703125" style="19" bestFit="1" customWidth="1"/>
    <col min="16104" max="16104" width="12.85546875" style="19" bestFit="1" customWidth="1"/>
    <col min="16105" max="16105" width="59.140625" style="19" customWidth="1"/>
    <col min="16106" max="16106" width="28" style="19" bestFit="1" customWidth="1"/>
    <col min="16107" max="16384" width="11.42578125" style="19"/>
  </cols>
  <sheetData>
    <row r="1" spans="1:7" s="15" customFormat="1" ht="42" customHeight="1" x14ac:dyDescent="0.25">
      <c r="A1" s="98" t="s">
        <v>2</v>
      </c>
      <c r="B1" s="99"/>
      <c r="C1" s="99"/>
      <c r="D1" s="100"/>
    </row>
    <row r="2" spans="1:7" s="16" customFormat="1" ht="51.75" customHeight="1" x14ac:dyDescent="0.25">
      <c r="A2" s="58" t="s">
        <v>254</v>
      </c>
      <c r="B2" s="59"/>
      <c r="C2" s="60"/>
      <c r="D2" s="61"/>
    </row>
    <row r="3" spans="1:7" s="41" customFormat="1" ht="15.75" x14ac:dyDescent="0.25">
      <c r="A3" s="17"/>
      <c r="B3" s="17"/>
      <c r="C3" s="17"/>
      <c r="D3" s="40"/>
    </row>
    <row r="4" spans="1:7" s="18" customFormat="1" ht="37.5" customHeight="1" x14ac:dyDescent="0.25">
      <c r="A4" s="42" t="s">
        <v>3</v>
      </c>
      <c r="B4" s="43" t="s">
        <v>9</v>
      </c>
      <c r="C4" s="43" t="s">
        <v>4</v>
      </c>
      <c r="D4" s="44" t="s">
        <v>5</v>
      </c>
    </row>
    <row r="5" spans="1:7" s="20" customFormat="1" ht="21" customHeight="1" x14ac:dyDescent="0.25">
      <c r="A5" s="46">
        <v>1</v>
      </c>
      <c r="B5" s="47" t="s">
        <v>20</v>
      </c>
      <c r="C5" s="48"/>
      <c r="D5" s="49"/>
    </row>
    <row r="6" spans="1:7" s="20" customFormat="1" ht="21" customHeight="1" x14ac:dyDescent="0.25">
      <c r="A6" s="24">
        <v>2</v>
      </c>
      <c r="B6" s="25" t="s">
        <v>12</v>
      </c>
      <c r="C6" s="26"/>
      <c r="D6" s="27"/>
    </row>
    <row r="7" spans="1:7" s="20" customFormat="1" ht="21" customHeight="1" x14ac:dyDescent="0.25">
      <c r="A7" s="24">
        <v>3</v>
      </c>
      <c r="B7" s="25" t="s">
        <v>13</v>
      </c>
      <c r="C7" s="26"/>
      <c r="D7" s="27"/>
    </row>
    <row r="8" spans="1:7" s="20" customFormat="1" ht="21" customHeight="1" x14ac:dyDescent="0.25">
      <c r="A8" s="24">
        <v>4</v>
      </c>
      <c r="B8" s="25" t="s">
        <v>14</v>
      </c>
      <c r="C8" s="26"/>
      <c r="D8" s="27"/>
    </row>
    <row r="9" spans="1:7" s="20" customFormat="1" ht="21" customHeight="1" x14ac:dyDescent="0.25">
      <c r="A9" s="24">
        <v>5</v>
      </c>
      <c r="B9" s="25" t="s">
        <v>16</v>
      </c>
      <c r="C9" s="26"/>
      <c r="D9" s="27"/>
    </row>
    <row r="10" spans="1:7" s="20" customFormat="1" ht="21" customHeight="1" x14ac:dyDescent="0.25">
      <c r="A10" s="24">
        <v>6</v>
      </c>
      <c r="B10" s="25" t="s">
        <v>15</v>
      </c>
      <c r="C10" s="26"/>
      <c r="D10" s="27"/>
    </row>
    <row r="11" spans="1:7" s="20" customFormat="1" ht="21" customHeight="1" x14ac:dyDescent="0.25">
      <c r="A11" s="24" t="s">
        <v>25</v>
      </c>
      <c r="B11" s="25" t="s">
        <v>38</v>
      </c>
      <c r="C11" s="26"/>
      <c r="D11" s="27"/>
    </row>
    <row r="12" spans="1:7" s="20" customFormat="1" ht="21" customHeight="1" thickBot="1" x14ac:dyDescent="0.3">
      <c r="A12" s="29" t="s">
        <v>21</v>
      </c>
      <c r="B12" s="32" t="s">
        <v>253</v>
      </c>
      <c r="C12" s="33"/>
      <c r="D12" s="50"/>
    </row>
    <row r="13" spans="1:7" ht="29.25" customHeight="1" thickBot="1" x14ac:dyDescent="0.3">
      <c r="A13" s="101" t="s">
        <v>105</v>
      </c>
      <c r="B13" s="101"/>
      <c r="C13" s="102"/>
      <c r="D13" s="62">
        <f>SUM(D5:D12)</f>
        <v>0</v>
      </c>
    </row>
    <row r="14" spans="1:7" ht="15" x14ac:dyDescent="0.25">
      <c r="A14" s="51" t="s">
        <v>10</v>
      </c>
      <c r="B14" s="9"/>
      <c r="C14" s="10"/>
      <c r="D14" s="45"/>
      <c r="E14" s="17"/>
      <c r="F14" s="17"/>
      <c r="G14" s="17"/>
    </row>
    <row r="15" spans="1:7" s="17" customFormat="1" ht="21" customHeight="1" x14ac:dyDescent="0.25">
      <c r="A15" s="51" t="s">
        <v>11</v>
      </c>
      <c r="D15" s="11"/>
    </row>
    <row r="16" spans="1:7" s="17" customFormat="1" x14ac:dyDescent="0.25">
      <c r="D16" s="11"/>
    </row>
    <row r="17" spans="1:7" s="17" customFormat="1" x14ac:dyDescent="0.25">
      <c r="D17" s="11"/>
    </row>
    <row r="18" spans="1:7" s="17" customFormat="1" x14ac:dyDescent="0.25">
      <c r="D18" s="12"/>
    </row>
    <row r="19" spans="1:7" s="17" customFormat="1" x14ac:dyDescent="0.25">
      <c r="D19" s="12"/>
    </row>
    <row r="20" spans="1:7" s="17" customFormat="1" ht="15" x14ac:dyDescent="0.25">
      <c r="D20" s="13"/>
    </row>
    <row r="21" spans="1:7" x14ac:dyDescent="0.25">
      <c r="D21" s="12"/>
    </row>
    <row r="22" spans="1:7" x14ac:dyDescent="0.25">
      <c r="D22" s="11"/>
    </row>
    <row r="23" spans="1:7" x14ac:dyDescent="0.25">
      <c r="A23" s="17"/>
      <c r="B23" s="17"/>
      <c r="C23" s="17"/>
      <c r="D23" s="11"/>
      <c r="E23" s="17"/>
      <c r="F23" s="17"/>
      <c r="G23" s="17"/>
    </row>
    <row r="24" spans="1:7" x14ac:dyDescent="0.25">
      <c r="A24" s="17"/>
      <c r="B24" s="17"/>
      <c r="C24" s="17"/>
      <c r="D24" s="12"/>
      <c r="E24" s="17"/>
      <c r="F24" s="17"/>
      <c r="G24" s="17"/>
    </row>
    <row r="25" spans="1:7" ht="15" x14ac:dyDescent="0.25">
      <c r="A25" s="17"/>
      <c r="B25" s="17"/>
      <c r="C25" s="17"/>
      <c r="D25" s="13"/>
      <c r="E25" s="17"/>
      <c r="F25" s="17"/>
      <c r="G25" s="17"/>
    </row>
    <row r="26" spans="1:7" x14ac:dyDescent="0.25">
      <c r="A26" s="17"/>
      <c r="B26" s="17"/>
      <c r="C26" s="17"/>
      <c r="D26" s="12"/>
      <c r="E26" s="17"/>
      <c r="F26" s="17"/>
      <c r="G26" s="17"/>
    </row>
    <row r="27" spans="1:7" x14ac:dyDescent="0.25">
      <c r="D27" s="11"/>
    </row>
    <row r="28" spans="1:7" x14ac:dyDescent="0.25">
      <c r="D28" s="11"/>
    </row>
    <row r="29" spans="1:7" x14ac:dyDescent="0.25">
      <c r="D29" s="11"/>
    </row>
    <row r="30" spans="1:7" x14ac:dyDescent="0.25">
      <c r="D30" s="11"/>
    </row>
    <row r="31" spans="1:7" x14ac:dyDescent="0.25">
      <c r="D31" s="11"/>
    </row>
    <row r="32" spans="1:7" x14ac:dyDescent="0.25">
      <c r="D32" s="11"/>
    </row>
    <row r="33" spans="4:4" x14ac:dyDescent="0.25">
      <c r="D33" s="11"/>
    </row>
    <row r="34" spans="4:4" x14ac:dyDescent="0.25">
      <c r="D34" s="11"/>
    </row>
    <row r="35" spans="4:4" x14ac:dyDescent="0.25">
      <c r="D35" s="11"/>
    </row>
    <row r="36" spans="4:4" x14ac:dyDescent="0.25">
      <c r="D36" s="12"/>
    </row>
    <row r="37" spans="4:4" ht="15" x14ac:dyDescent="0.25">
      <c r="D37" s="13"/>
    </row>
    <row r="38" spans="4:4" x14ac:dyDescent="0.25">
      <c r="D38" s="12"/>
    </row>
    <row r="39" spans="4:4" x14ac:dyDescent="0.25">
      <c r="D39" s="11"/>
    </row>
    <row r="40" spans="4:4" x14ac:dyDescent="0.25">
      <c r="D40" s="11"/>
    </row>
    <row r="41" spans="4:4" x14ac:dyDescent="0.25">
      <c r="D41" s="12"/>
    </row>
    <row r="42" spans="4:4" x14ac:dyDescent="0.25">
      <c r="D42" s="11"/>
    </row>
    <row r="43" spans="4:4" x14ac:dyDescent="0.25">
      <c r="D43" s="11"/>
    </row>
    <row r="44" spans="4:4" x14ac:dyDescent="0.25">
      <c r="D44" s="11"/>
    </row>
    <row r="45" spans="4:4" x14ac:dyDescent="0.25">
      <c r="D45" s="11"/>
    </row>
    <row r="46" spans="4:4" x14ac:dyDescent="0.25">
      <c r="D46" s="11"/>
    </row>
    <row r="47" spans="4:4" x14ac:dyDescent="0.25">
      <c r="D47" s="11"/>
    </row>
    <row r="48" spans="4:4" x14ac:dyDescent="0.25">
      <c r="D48" s="11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ht="15" x14ac:dyDescent="0.25">
      <c r="D52" s="13"/>
    </row>
    <row r="53" spans="4:4" x14ac:dyDescent="0.25">
      <c r="D53" s="12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x14ac:dyDescent="0.25">
      <c r="D59" s="11"/>
    </row>
    <row r="60" spans="4:4" x14ac:dyDescent="0.25">
      <c r="D60" s="14"/>
    </row>
    <row r="61" spans="4:4" ht="15" x14ac:dyDescent="0.25">
      <c r="D61" s="13"/>
    </row>
    <row r="62" spans="4:4" x14ac:dyDescent="0.25">
      <c r="D62" s="12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4"/>
    </row>
    <row r="73" spans="4:4" ht="15" x14ac:dyDescent="0.25">
      <c r="D73" s="13"/>
    </row>
    <row r="74" spans="4:4" x14ac:dyDescent="0.25">
      <c r="D74" s="12"/>
    </row>
    <row r="75" spans="4:4" x14ac:dyDescent="0.25">
      <c r="D75" s="11"/>
    </row>
    <row r="76" spans="4:4" x14ac:dyDescent="0.25">
      <c r="D76" s="11"/>
    </row>
    <row r="77" spans="4:4" x14ac:dyDescent="0.25">
      <c r="D77" s="14"/>
    </row>
    <row r="78" spans="4:4" ht="15" x14ac:dyDescent="0.25">
      <c r="D78" s="13"/>
    </row>
    <row r="79" spans="4:4" x14ac:dyDescent="0.25">
      <c r="D79" s="12"/>
    </row>
    <row r="80" spans="4:4" x14ac:dyDescent="0.25">
      <c r="D80" s="11"/>
    </row>
    <row r="81" spans="4:4" x14ac:dyDescent="0.25">
      <c r="D81" s="14"/>
    </row>
    <row r="82" spans="4:4" x14ac:dyDescent="0.25">
      <c r="D82" s="11"/>
    </row>
    <row r="83" spans="4:4" x14ac:dyDescent="0.25">
      <c r="D83" s="11"/>
    </row>
    <row r="84" spans="4:4" x14ac:dyDescent="0.25">
      <c r="D84" s="11"/>
    </row>
    <row r="85" spans="4:4" x14ac:dyDescent="0.25">
      <c r="D85" s="11"/>
    </row>
    <row r="86" spans="4:4" x14ac:dyDescent="0.25">
      <c r="D86" s="11"/>
    </row>
    <row r="87" spans="4:4" x14ac:dyDescent="0.25">
      <c r="D87" s="21"/>
    </row>
    <row r="88" spans="4:4" x14ac:dyDescent="0.25">
      <c r="D88" s="21"/>
    </row>
    <row r="89" spans="4:4" x14ac:dyDescent="0.25">
      <c r="D89" s="21"/>
    </row>
    <row r="90" spans="4:4" x14ac:dyDescent="0.25">
      <c r="D90" s="21"/>
    </row>
    <row r="91" spans="4:4" x14ac:dyDescent="0.25">
      <c r="D91" s="21"/>
    </row>
    <row r="92" spans="4:4" x14ac:dyDescent="0.25">
      <c r="D92" s="21"/>
    </row>
    <row r="93" spans="4:4" x14ac:dyDescent="0.25">
      <c r="D93" s="21"/>
    </row>
    <row r="94" spans="4:4" x14ac:dyDescent="0.25">
      <c r="D94" s="21"/>
    </row>
    <row r="95" spans="4:4" x14ac:dyDescent="0.25">
      <c r="D95" s="21"/>
    </row>
    <row r="96" spans="4:4" x14ac:dyDescent="0.25">
      <c r="D96" s="21"/>
    </row>
    <row r="97" spans="4:4" x14ac:dyDescent="0.25">
      <c r="D97" s="21"/>
    </row>
    <row r="98" spans="4:4" x14ac:dyDescent="0.25">
      <c r="D98" s="21"/>
    </row>
    <row r="99" spans="4:4" x14ac:dyDescent="0.25">
      <c r="D99" s="21"/>
    </row>
    <row r="100" spans="4:4" x14ac:dyDescent="0.25">
      <c r="D100" s="21"/>
    </row>
    <row r="101" spans="4:4" x14ac:dyDescent="0.25">
      <c r="D101" s="21"/>
    </row>
    <row r="102" spans="4:4" x14ac:dyDescent="0.25">
      <c r="D102" s="21"/>
    </row>
    <row r="103" spans="4:4" x14ac:dyDescent="0.25">
      <c r="D103" s="21"/>
    </row>
    <row r="104" spans="4:4" x14ac:dyDescent="0.25">
      <c r="D104" s="21"/>
    </row>
    <row r="105" spans="4:4" x14ac:dyDescent="0.25">
      <c r="D105" s="21"/>
    </row>
    <row r="106" spans="4:4" x14ac:dyDescent="0.25">
      <c r="D106" s="21"/>
    </row>
    <row r="107" spans="4:4" x14ac:dyDescent="0.25">
      <c r="D107" s="21"/>
    </row>
    <row r="108" spans="4:4" x14ac:dyDescent="0.25">
      <c r="D108" s="21"/>
    </row>
    <row r="109" spans="4:4" x14ac:dyDescent="0.25">
      <c r="D109" s="21"/>
    </row>
    <row r="110" spans="4:4" x14ac:dyDescent="0.25">
      <c r="D110" s="21"/>
    </row>
    <row r="111" spans="4:4" x14ac:dyDescent="0.25">
      <c r="D111" s="21"/>
    </row>
    <row r="112" spans="4:4" x14ac:dyDescent="0.25">
      <c r="D112" s="21"/>
    </row>
    <row r="113" spans="4:4" x14ac:dyDescent="0.25">
      <c r="D113" s="21"/>
    </row>
    <row r="114" spans="4:4" x14ac:dyDescent="0.25">
      <c r="D114" s="21"/>
    </row>
    <row r="115" spans="4:4" x14ac:dyDescent="0.25">
      <c r="D115" s="21"/>
    </row>
    <row r="116" spans="4:4" x14ac:dyDescent="0.25">
      <c r="D116" s="21"/>
    </row>
    <row r="117" spans="4:4" x14ac:dyDescent="0.25">
      <c r="D117" s="21"/>
    </row>
    <row r="118" spans="4:4" x14ac:dyDescent="0.25">
      <c r="D118" s="21"/>
    </row>
    <row r="119" spans="4:4" x14ac:dyDescent="0.25">
      <c r="D119" s="21"/>
    </row>
    <row r="120" spans="4:4" x14ac:dyDescent="0.25">
      <c r="D120" s="21"/>
    </row>
    <row r="121" spans="4:4" x14ac:dyDescent="0.25">
      <c r="D121" s="21"/>
    </row>
    <row r="122" spans="4:4" x14ac:dyDescent="0.25">
      <c r="D122" s="21"/>
    </row>
    <row r="123" spans="4:4" x14ac:dyDescent="0.25">
      <c r="D123" s="21"/>
    </row>
    <row r="124" spans="4:4" x14ac:dyDescent="0.25">
      <c r="D124" s="21"/>
    </row>
    <row r="125" spans="4:4" x14ac:dyDescent="0.25">
      <c r="D125" s="21"/>
    </row>
    <row r="126" spans="4:4" x14ac:dyDescent="0.25">
      <c r="D126" s="21"/>
    </row>
    <row r="127" spans="4:4" x14ac:dyDescent="0.25">
      <c r="D127" s="21"/>
    </row>
    <row r="128" spans="4:4" x14ac:dyDescent="0.25">
      <c r="D128" s="21"/>
    </row>
    <row r="129" spans="4:4" x14ac:dyDescent="0.25">
      <c r="D129" s="21"/>
    </row>
    <row r="130" spans="4:4" x14ac:dyDescent="0.25">
      <c r="D130" s="21"/>
    </row>
    <row r="131" spans="4:4" x14ac:dyDescent="0.25">
      <c r="D131" s="21"/>
    </row>
    <row r="132" spans="4:4" x14ac:dyDescent="0.25">
      <c r="D132" s="21"/>
    </row>
    <row r="133" spans="4:4" x14ac:dyDescent="0.25">
      <c r="D133" s="21"/>
    </row>
    <row r="134" spans="4:4" x14ac:dyDescent="0.25">
      <c r="D134" s="21"/>
    </row>
    <row r="135" spans="4:4" x14ac:dyDescent="0.25">
      <c r="D135" s="21"/>
    </row>
    <row r="136" spans="4:4" x14ac:dyDescent="0.25">
      <c r="D136" s="21"/>
    </row>
    <row r="137" spans="4:4" x14ac:dyDescent="0.25">
      <c r="D137" s="21"/>
    </row>
    <row r="138" spans="4:4" x14ac:dyDescent="0.25">
      <c r="D138" s="21"/>
    </row>
    <row r="139" spans="4:4" x14ac:dyDescent="0.25">
      <c r="D139" s="21"/>
    </row>
    <row r="140" spans="4:4" x14ac:dyDescent="0.25">
      <c r="D140" s="21"/>
    </row>
    <row r="141" spans="4:4" x14ac:dyDescent="0.25">
      <c r="D141" s="21"/>
    </row>
    <row r="142" spans="4:4" x14ac:dyDescent="0.25">
      <c r="D142" s="21"/>
    </row>
    <row r="143" spans="4:4" x14ac:dyDescent="0.25">
      <c r="D143" s="21"/>
    </row>
    <row r="144" spans="4:4" x14ac:dyDescent="0.25">
      <c r="D144" s="21"/>
    </row>
    <row r="145" spans="4:4" x14ac:dyDescent="0.25">
      <c r="D145" s="21"/>
    </row>
    <row r="146" spans="4:4" x14ac:dyDescent="0.25">
      <c r="D146" s="21"/>
    </row>
    <row r="147" spans="4:4" x14ac:dyDescent="0.25">
      <c r="D147" s="21"/>
    </row>
    <row r="148" spans="4:4" x14ac:dyDescent="0.25">
      <c r="D148" s="21"/>
    </row>
    <row r="149" spans="4:4" x14ac:dyDescent="0.25">
      <c r="D149" s="21"/>
    </row>
    <row r="150" spans="4:4" x14ac:dyDescent="0.25">
      <c r="D150" s="21"/>
    </row>
    <row r="151" spans="4:4" x14ac:dyDescent="0.25">
      <c r="D151" s="21"/>
    </row>
    <row r="152" spans="4:4" x14ac:dyDescent="0.25">
      <c r="D152" s="21"/>
    </row>
    <row r="153" spans="4:4" x14ac:dyDescent="0.25">
      <c r="D153" s="21"/>
    </row>
    <row r="154" spans="4:4" x14ac:dyDescent="0.25">
      <c r="D154" s="21"/>
    </row>
    <row r="155" spans="4:4" x14ac:dyDescent="0.25">
      <c r="D155" s="21"/>
    </row>
    <row r="156" spans="4:4" x14ac:dyDescent="0.25">
      <c r="D156" s="21"/>
    </row>
    <row r="157" spans="4:4" x14ac:dyDescent="0.25">
      <c r="D157" s="21"/>
    </row>
    <row r="158" spans="4:4" x14ac:dyDescent="0.25">
      <c r="D158" s="21"/>
    </row>
    <row r="159" spans="4:4" x14ac:dyDescent="0.25">
      <c r="D159" s="17"/>
    </row>
    <row r="160" spans="4:4" x14ac:dyDescent="0.25">
      <c r="D160" s="17"/>
    </row>
    <row r="161" spans="4:4" x14ac:dyDescent="0.25">
      <c r="D161" s="17"/>
    </row>
    <row r="162" spans="4:4" x14ac:dyDescent="0.25">
      <c r="D162" s="17"/>
    </row>
    <row r="163" spans="4:4" x14ac:dyDescent="0.25">
      <c r="D163" s="17"/>
    </row>
    <row r="164" spans="4:4" x14ac:dyDescent="0.25">
      <c r="D164" s="17"/>
    </row>
    <row r="165" spans="4:4" x14ac:dyDescent="0.25">
      <c r="D165" s="17"/>
    </row>
    <row r="166" spans="4:4" x14ac:dyDescent="0.25">
      <c r="D166" s="17"/>
    </row>
    <row r="167" spans="4:4" x14ac:dyDescent="0.25">
      <c r="D167" s="17"/>
    </row>
    <row r="168" spans="4:4" x14ac:dyDescent="0.25">
      <c r="D168" s="17"/>
    </row>
    <row r="169" spans="4:4" x14ac:dyDescent="0.25">
      <c r="D169" s="17"/>
    </row>
    <row r="170" spans="4:4" x14ac:dyDescent="0.25">
      <c r="D170" s="17"/>
    </row>
    <row r="171" spans="4:4" x14ac:dyDescent="0.25">
      <c r="D171" s="17"/>
    </row>
    <row r="172" spans="4:4" x14ac:dyDescent="0.25">
      <c r="D172" s="17"/>
    </row>
    <row r="173" spans="4:4" x14ac:dyDescent="0.25">
      <c r="D173" s="17"/>
    </row>
    <row r="174" spans="4:4" x14ac:dyDescent="0.25">
      <c r="D174" s="17"/>
    </row>
    <row r="175" spans="4:4" x14ac:dyDescent="0.25">
      <c r="D175" s="17"/>
    </row>
    <row r="176" spans="4:4" x14ac:dyDescent="0.25">
      <c r="D176" s="17"/>
    </row>
    <row r="177" spans="4:4" x14ac:dyDescent="0.25">
      <c r="D177" s="17"/>
    </row>
    <row r="178" spans="4:4" x14ac:dyDescent="0.25">
      <c r="D178" s="17"/>
    </row>
    <row r="179" spans="4:4" x14ac:dyDescent="0.25">
      <c r="D179" s="17"/>
    </row>
    <row r="180" spans="4:4" x14ac:dyDescent="0.25">
      <c r="D180" s="17"/>
    </row>
    <row r="181" spans="4:4" x14ac:dyDescent="0.25">
      <c r="D181" s="17"/>
    </row>
    <row r="182" spans="4:4" x14ac:dyDescent="0.25">
      <c r="D182" s="17"/>
    </row>
    <row r="183" spans="4:4" x14ac:dyDescent="0.25">
      <c r="D183" s="17"/>
    </row>
    <row r="184" spans="4:4" x14ac:dyDescent="0.25">
      <c r="D184" s="17"/>
    </row>
  </sheetData>
  <sheetProtection sheet="1" objects="1" scenarios="1"/>
  <mergeCells count="2">
    <mergeCell ref="A1:D1"/>
    <mergeCell ref="A13:C13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8"/>
  <sheetViews>
    <sheetView view="pageBreakPreview" topLeftCell="A7" zoomScale="70" zoomScaleNormal="100" zoomScaleSheetLayoutView="70" workbookViewId="0">
      <selection activeCell="K36" sqref="K36"/>
    </sheetView>
  </sheetViews>
  <sheetFormatPr baseColWidth="10" defaultRowHeight="12.75" x14ac:dyDescent="0.25"/>
  <cols>
    <col min="1" max="1" width="14" style="75" customWidth="1"/>
    <col min="2" max="2" width="67.140625" style="75" customWidth="1"/>
    <col min="3" max="3" width="7.42578125" style="75" customWidth="1"/>
    <col min="4" max="4" width="20.85546875" style="75" customWidth="1"/>
    <col min="5" max="218" width="11.42578125" style="75"/>
    <col min="219" max="219" width="28" style="75" customWidth="1"/>
    <col min="220" max="220" width="29" style="75" customWidth="1"/>
    <col min="221" max="221" width="86.28515625" style="75" customWidth="1"/>
    <col min="222" max="222" width="34.140625" style="75" customWidth="1"/>
    <col min="223" max="223" width="13.5703125" style="75" customWidth="1"/>
    <col min="224" max="224" width="13.5703125" style="75" bestFit="1" customWidth="1"/>
    <col min="225" max="225" width="12.85546875" style="75" bestFit="1" customWidth="1"/>
    <col min="226" max="226" width="59.140625" style="75" customWidth="1"/>
    <col min="227" max="227" width="28" style="75" bestFit="1" customWidth="1"/>
    <col min="228" max="474" width="11.42578125" style="75"/>
    <col min="475" max="475" width="28" style="75" customWidth="1"/>
    <col min="476" max="476" width="29" style="75" customWidth="1"/>
    <col min="477" max="477" width="86.28515625" style="75" customWidth="1"/>
    <col min="478" max="478" width="34.140625" style="75" customWidth="1"/>
    <col min="479" max="479" width="13.5703125" style="75" customWidth="1"/>
    <col min="480" max="480" width="13.5703125" style="75" bestFit="1" customWidth="1"/>
    <col min="481" max="481" width="12.85546875" style="75" bestFit="1" customWidth="1"/>
    <col min="482" max="482" width="59.140625" style="75" customWidth="1"/>
    <col min="483" max="483" width="28" style="75" bestFit="1" customWidth="1"/>
    <col min="484" max="730" width="11.42578125" style="75"/>
    <col min="731" max="731" width="28" style="75" customWidth="1"/>
    <col min="732" max="732" width="29" style="75" customWidth="1"/>
    <col min="733" max="733" width="86.28515625" style="75" customWidth="1"/>
    <col min="734" max="734" width="34.140625" style="75" customWidth="1"/>
    <col min="735" max="735" width="13.5703125" style="75" customWidth="1"/>
    <col min="736" max="736" width="13.5703125" style="75" bestFit="1" customWidth="1"/>
    <col min="737" max="737" width="12.85546875" style="75" bestFit="1" customWidth="1"/>
    <col min="738" max="738" width="59.140625" style="75" customWidth="1"/>
    <col min="739" max="739" width="28" style="75" bestFit="1" customWidth="1"/>
    <col min="740" max="986" width="11.42578125" style="75"/>
    <col min="987" max="987" width="28" style="75" customWidth="1"/>
    <col min="988" max="988" width="29" style="75" customWidth="1"/>
    <col min="989" max="989" width="86.28515625" style="75" customWidth="1"/>
    <col min="990" max="990" width="34.140625" style="75" customWidth="1"/>
    <col min="991" max="991" width="13.5703125" style="75" customWidth="1"/>
    <col min="992" max="992" width="13.5703125" style="75" bestFit="1" customWidth="1"/>
    <col min="993" max="993" width="12.85546875" style="75" bestFit="1" customWidth="1"/>
    <col min="994" max="994" width="59.140625" style="75" customWidth="1"/>
    <col min="995" max="995" width="28" style="75" bestFit="1" customWidth="1"/>
    <col min="996" max="1242" width="11.42578125" style="75"/>
    <col min="1243" max="1243" width="28" style="75" customWidth="1"/>
    <col min="1244" max="1244" width="29" style="75" customWidth="1"/>
    <col min="1245" max="1245" width="86.28515625" style="75" customWidth="1"/>
    <col min="1246" max="1246" width="34.140625" style="75" customWidth="1"/>
    <col min="1247" max="1247" width="13.5703125" style="75" customWidth="1"/>
    <col min="1248" max="1248" width="13.5703125" style="75" bestFit="1" customWidth="1"/>
    <col min="1249" max="1249" width="12.85546875" style="75" bestFit="1" customWidth="1"/>
    <col min="1250" max="1250" width="59.140625" style="75" customWidth="1"/>
    <col min="1251" max="1251" width="28" style="75" bestFit="1" customWidth="1"/>
    <col min="1252" max="1498" width="11.42578125" style="75"/>
    <col min="1499" max="1499" width="28" style="75" customWidth="1"/>
    <col min="1500" max="1500" width="29" style="75" customWidth="1"/>
    <col min="1501" max="1501" width="86.28515625" style="75" customWidth="1"/>
    <col min="1502" max="1502" width="34.140625" style="75" customWidth="1"/>
    <col min="1503" max="1503" width="13.5703125" style="75" customWidth="1"/>
    <col min="1504" max="1504" width="13.5703125" style="75" bestFit="1" customWidth="1"/>
    <col min="1505" max="1505" width="12.85546875" style="75" bestFit="1" customWidth="1"/>
    <col min="1506" max="1506" width="59.140625" style="75" customWidth="1"/>
    <col min="1507" max="1507" width="28" style="75" bestFit="1" customWidth="1"/>
    <col min="1508" max="1754" width="11.42578125" style="75"/>
    <col min="1755" max="1755" width="28" style="75" customWidth="1"/>
    <col min="1756" max="1756" width="29" style="75" customWidth="1"/>
    <col min="1757" max="1757" width="86.28515625" style="75" customWidth="1"/>
    <col min="1758" max="1758" width="34.140625" style="75" customWidth="1"/>
    <col min="1759" max="1759" width="13.5703125" style="75" customWidth="1"/>
    <col min="1760" max="1760" width="13.5703125" style="75" bestFit="1" customWidth="1"/>
    <col min="1761" max="1761" width="12.85546875" style="75" bestFit="1" customWidth="1"/>
    <col min="1762" max="1762" width="59.140625" style="75" customWidth="1"/>
    <col min="1763" max="1763" width="28" style="75" bestFit="1" customWidth="1"/>
    <col min="1764" max="2010" width="11.42578125" style="75"/>
    <col min="2011" max="2011" width="28" style="75" customWidth="1"/>
    <col min="2012" max="2012" width="29" style="75" customWidth="1"/>
    <col min="2013" max="2013" width="86.28515625" style="75" customWidth="1"/>
    <col min="2014" max="2014" width="34.140625" style="75" customWidth="1"/>
    <col min="2015" max="2015" width="13.5703125" style="75" customWidth="1"/>
    <col min="2016" max="2016" width="13.5703125" style="75" bestFit="1" customWidth="1"/>
    <col min="2017" max="2017" width="12.85546875" style="75" bestFit="1" customWidth="1"/>
    <col min="2018" max="2018" width="59.140625" style="75" customWidth="1"/>
    <col min="2019" max="2019" width="28" style="75" bestFit="1" customWidth="1"/>
    <col min="2020" max="2266" width="11.42578125" style="75"/>
    <col min="2267" max="2267" width="28" style="75" customWidth="1"/>
    <col min="2268" max="2268" width="29" style="75" customWidth="1"/>
    <col min="2269" max="2269" width="86.28515625" style="75" customWidth="1"/>
    <col min="2270" max="2270" width="34.140625" style="75" customWidth="1"/>
    <col min="2271" max="2271" width="13.5703125" style="75" customWidth="1"/>
    <col min="2272" max="2272" width="13.5703125" style="75" bestFit="1" customWidth="1"/>
    <col min="2273" max="2273" width="12.85546875" style="75" bestFit="1" customWidth="1"/>
    <col min="2274" max="2274" width="59.140625" style="75" customWidth="1"/>
    <col min="2275" max="2275" width="28" style="75" bestFit="1" customWidth="1"/>
    <col min="2276" max="2522" width="11.42578125" style="75"/>
    <col min="2523" max="2523" width="28" style="75" customWidth="1"/>
    <col min="2524" max="2524" width="29" style="75" customWidth="1"/>
    <col min="2525" max="2525" width="86.28515625" style="75" customWidth="1"/>
    <col min="2526" max="2526" width="34.140625" style="75" customWidth="1"/>
    <col min="2527" max="2527" width="13.5703125" style="75" customWidth="1"/>
    <col min="2528" max="2528" width="13.5703125" style="75" bestFit="1" customWidth="1"/>
    <col min="2529" max="2529" width="12.85546875" style="75" bestFit="1" customWidth="1"/>
    <col min="2530" max="2530" width="59.140625" style="75" customWidth="1"/>
    <col min="2531" max="2531" width="28" style="75" bestFit="1" customWidth="1"/>
    <col min="2532" max="2778" width="11.42578125" style="75"/>
    <col min="2779" max="2779" width="28" style="75" customWidth="1"/>
    <col min="2780" max="2780" width="29" style="75" customWidth="1"/>
    <col min="2781" max="2781" width="86.28515625" style="75" customWidth="1"/>
    <col min="2782" max="2782" width="34.140625" style="75" customWidth="1"/>
    <col min="2783" max="2783" width="13.5703125" style="75" customWidth="1"/>
    <col min="2784" max="2784" width="13.5703125" style="75" bestFit="1" customWidth="1"/>
    <col min="2785" max="2785" width="12.85546875" style="75" bestFit="1" customWidth="1"/>
    <col min="2786" max="2786" width="59.140625" style="75" customWidth="1"/>
    <col min="2787" max="2787" width="28" style="75" bestFit="1" customWidth="1"/>
    <col min="2788" max="3034" width="11.42578125" style="75"/>
    <col min="3035" max="3035" width="28" style="75" customWidth="1"/>
    <col min="3036" max="3036" width="29" style="75" customWidth="1"/>
    <col min="3037" max="3037" width="86.28515625" style="75" customWidth="1"/>
    <col min="3038" max="3038" width="34.140625" style="75" customWidth="1"/>
    <col min="3039" max="3039" width="13.5703125" style="75" customWidth="1"/>
    <col min="3040" max="3040" width="13.5703125" style="75" bestFit="1" customWidth="1"/>
    <col min="3041" max="3041" width="12.85546875" style="75" bestFit="1" customWidth="1"/>
    <col min="3042" max="3042" width="59.140625" style="75" customWidth="1"/>
    <col min="3043" max="3043" width="28" style="75" bestFit="1" customWidth="1"/>
    <col min="3044" max="3290" width="11.42578125" style="75"/>
    <col min="3291" max="3291" width="28" style="75" customWidth="1"/>
    <col min="3292" max="3292" width="29" style="75" customWidth="1"/>
    <col min="3293" max="3293" width="86.28515625" style="75" customWidth="1"/>
    <col min="3294" max="3294" width="34.140625" style="75" customWidth="1"/>
    <col min="3295" max="3295" width="13.5703125" style="75" customWidth="1"/>
    <col min="3296" max="3296" width="13.5703125" style="75" bestFit="1" customWidth="1"/>
    <col min="3297" max="3297" width="12.85546875" style="75" bestFit="1" customWidth="1"/>
    <col min="3298" max="3298" width="59.140625" style="75" customWidth="1"/>
    <col min="3299" max="3299" width="28" style="75" bestFit="1" customWidth="1"/>
    <col min="3300" max="3546" width="11.42578125" style="75"/>
    <col min="3547" max="3547" width="28" style="75" customWidth="1"/>
    <col min="3548" max="3548" width="29" style="75" customWidth="1"/>
    <col min="3549" max="3549" width="86.28515625" style="75" customWidth="1"/>
    <col min="3550" max="3550" width="34.140625" style="75" customWidth="1"/>
    <col min="3551" max="3551" width="13.5703125" style="75" customWidth="1"/>
    <col min="3552" max="3552" width="13.5703125" style="75" bestFit="1" customWidth="1"/>
    <col min="3553" max="3553" width="12.85546875" style="75" bestFit="1" customWidth="1"/>
    <col min="3554" max="3554" width="59.140625" style="75" customWidth="1"/>
    <col min="3555" max="3555" width="28" style="75" bestFit="1" customWidth="1"/>
    <col min="3556" max="3802" width="11.42578125" style="75"/>
    <col min="3803" max="3803" width="28" style="75" customWidth="1"/>
    <col min="3804" max="3804" width="29" style="75" customWidth="1"/>
    <col min="3805" max="3805" width="86.28515625" style="75" customWidth="1"/>
    <col min="3806" max="3806" width="34.140625" style="75" customWidth="1"/>
    <col min="3807" max="3807" width="13.5703125" style="75" customWidth="1"/>
    <col min="3808" max="3808" width="13.5703125" style="75" bestFit="1" customWidth="1"/>
    <col min="3809" max="3809" width="12.85546875" style="75" bestFit="1" customWidth="1"/>
    <col min="3810" max="3810" width="59.140625" style="75" customWidth="1"/>
    <col min="3811" max="3811" width="28" style="75" bestFit="1" customWidth="1"/>
    <col min="3812" max="4058" width="11.42578125" style="75"/>
    <col min="4059" max="4059" width="28" style="75" customWidth="1"/>
    <col min="4060" max="4060" width="29" style="75" customWidth="1"/>
    <col min="4061" max="4061" width="86.28515625" style="75" customWidth="1"/>
    <col min="4062" max="4062" width="34.140625" style="75" customWidth="1"/>
    <col min="4063" max="4063" width="13.5703125" style="75" customWidth="1"/>
    <col min="4064" max="4064" width="13.5703125" style="75" bestFit="1" customWidth="1"/>
    <col min="4065" max="4065" width="12.85546875" style="75" bestFit="1" customWidth="1"/>
    <col min="4066" max="4066" width="59.140625" style="75" customWidth="1"/>
    <col min="4067" max="4067" width="28" style="75" bestFit="1" customWidth="1"/>
    <col min="4068" max="4314" width="11.42578125" style="75"/>
    <col min="4315" max="4315" width="28" style="75" customWidth="1"/>
    <col min="4316" max="4316" width="29" style="75" customWidth="1"/>
    <col min="4317" max="4317" width="86.28515625" style="75" customWidth="1"/>
    <col min="4318" max="4318" width="34.140625" style="75" customWidth="1"/>
    <col min="4319" max="4319" width="13.5703125" style="75" customWidth="1"/>
    <col min="4320" max="4320" width="13.5703125" style="75" bestFit="1" customWidth="1"/>
    <col min="4321" max="4321" width="12.85546875" style="75" bestFit="1" customWidth="1"/>
    <col min="4322" max="4322" width="59.140625" style="75" customWidth="1"/>
    <col min="4323" max="4323" width="28" style="75" bestFit="1" customWidth="1"/>
    <col min="4324" max="4570" width="11.42578125" style="75"/>
    <col min="4571" max="4571" width="28" style="75" customWidth="1"/>
    <col min="4572" max="4572" width="29" style="75" customWidth="1"/>
    <col min="4573" max="4573" width="86.28515625" style="75" customWidth="1"/>
    <col min="4574" max="4574" width="34.140625" style="75" customWidth="1"/>
    <col min="4575" max="4575" width="13.5703125" style="75" customWidth="1"/>
    <col min="4576" max="4576" width="13.5703125" style="75" bestFit="1" customWidth="1"/>
    <col min="4577" max="4577" width="12.85546875" style="75" bestFit="1" customWidth="1"/>
    <col min="4578" max="4578" width="59.140625" style="75" customWidth="1"/>
    <col min="4579" max="4579" width="28" style="75" bestFit="1" customWidth="1"/>
    <col min="4580" max="4826" width="11.42578125" style="75"/>
    <col min="4827" max="4827" width="28" style="75" customWidth="1"/>
    <col min="4828" max="4828" width="29" style="75" customWidth="1"/>
    <col min="4829" max="4829" width="86.28515625" style="75" customWidth="1"/>
    <col min="4830" max="4830" width="34.140625" style="75" customWidth="1"/>
    <col min="4831" max="4831" width="13.5703125" style="75" customWidth="1"/>
    <col min="4832" max="4832" width="13.5703125" style="75" bestFit="1" customWidth="1"/>
    <col min="4833" max="4833" width="12.85546875" style="75" bestFit="1" customWidth="1"/>
    <col min="4834" max="4834" width="59.140625" style="75" customWidth="1"/>
    <col min="4835" max="4835" width="28" style="75" bestFit="1" customWidth="1"/>
    <col min="4836" max="5082" width="11.42578125" style="75"/>
    <col min="5083" max="5083" width="28" style="75" customWidth="1"/>
    <col min="5084" max="5084" width="29" style="75" customWidth="1"/>
    <col min="5085" max="5085" width="86.28515625" style="75" customWidth="1"/>
    <col min="5086" max="5086" width="34.140625" style="75" customWidth="1"/>
    <col min="5087" max="5087" width="13.5703125" style="75" customWidth="1"/>
    <col min="5088" max="5088" width="13.5703125" style="75" bestFit="1" customWidth="1"/>
    <col min="5089" max="5089" width="12.85546875" style="75" bestFit="1" customWidth="1"/>
    <col min="5090" max="5090" width="59.140625" style="75" customWidth="1"/>
    <col min="5091" max="5091" width="28" style="75" bestFit="1" customWidth="1"/>
    <col min="5092" max="5338" width="11.42578125" style="75"/>
    <col min="5339" max="5339" width="28" style="75" customWidth="1"/>
    <col min="5340" max="5340" width="29" style="75" customWidth="1"/>
    <col min="5341" max="5341" width="86.28515625" style="75" customWidth="1"/>
    <col min="5342" max="5342" width="34.140625" style="75" customWidth="1"/>
    <col min="5343" max="5343" width="13.5703125" style="75" customWidth="1"/>
    <col min="5344" max="5344" width="13.5703125" style="75" bestFit="1" customWidth="1"/>
    <col min="5345" max="5345" width="12.85546875" style="75" bestFit="1" customWidth="1"/>
    <col min="5346" max="5346" width="59.140625" style="75" customWidth="1"/>
    <col min="5347" max="5347" width="28" style="75" bestFit="1" customWidth="1"/>
    <col min="5348" max="5594" width="11.42578125" style="75"/>
    <col min="5595" max="5595" width="28" style="75" customWidth="1"/>
    <col min="5596" max="5596" width="29" style="75" customWidth="1"/>
    <col min="5597" max="5597" width="86.28515625" style="75" customWidth="1"/>
    <col min="5598" max="5598" width="34.140625" style="75" customWidth="1"/>
    <col min="5599" max="5599" width="13.5703125" style="75" customWidth="1"/>
    <col min="5600" max="5600" width="13.5703125" style="75" bestFit="1" customWidth="1"/>
    <col min="5601" max="5601" width="12.85546875" style="75" bestFit="1" customWidth="1"/>
    <col min="5602" max="5602" width="59.140625" style="75" customWidth="1"/>
    <col min="5603" max="5603" width="28" style="75" bestFit="1" customWidth="1"/>
    <col min="5604" max="5850" width="11.42578125" style="75"/>
    <col min="5851" max="5851" width="28" style="75" customWidth="1"/>
    <col min="5852" max="5852" width="29" style="75" customWidth="1"/>
    <col min="5853" max="5853" width="86.28515625" style="75" customWidth="1"/>
    <col min="5854" max="5854" width="34.140625" style="75" customWidth="1"/>
    <col min="5855" max="5855" width="13.5703125" style="75" customWidth="1"/>
    <col min="5856" max="5856" width="13.5703125" style="75" bestFit="1" customWidth="1"/>
    <col min="5857" max="5857" width="12.85546875" style="75" bestFit="1" customWidth="1"/>
    <col min="5858" max="5858" width="59.140625" style="75" customWidth="1"/>
    <col min="5859" max="5859" width="28" style="75" bestFit="1" customWidth="1"/>
    <col min="5860" max="6106" width="11.42578125" style="75"/>
    <col min="6107" max="6107" width="28" style="75" customWidth="1"/>
    <col min="6108" max="6108" width="29" style="75" customWidth="1"/>
    <col min="6109" max="6109" width="86.28515625" style="75" customWidth="1"/>
    <col min="6110" max="6110" width="34.140625" style="75" customWidth="1"/>
    <col min="6111" max="6111" width="13.5703125" style="75" customWidth="1"/>
    <col min="6112" max="6112" width="13.5703125" style="75" bestFit="1" customWidth="1"/>
    <col min="6113" max="6113" width="12.85546875" style="75" bestFit="1" customWidth="1"/>
    <col min="6114" max="6114" width="59.140625" style="75" customWidth="1"/>
    <col min="6115" max="6115" width="28" style="75" bestFit="1" customWidth="1"/>
    <col min="6116" max="6362" width="11.42578125" style="75"/>
    <col min="6363" max="6363" width="28" style="75" customWidth="1"/>
    <col min="6364" max="6364" width="29" style="75" customWidth="1"/>
    <col min="6365" max="6365" width="86.28515625" style="75" customWidth="1"/>
    <col min="6366" max="6366" width="34.140625" style="75" customWidth="1"/>
    <col min="6367" max="6367" width="13.5703125" style="75" customWidth="1"/>
    <col min="6368" max="6368" width="13.5703125" style="75" bestFit="1" customWidth="1"/>
    <col min="6369" max="6369" width="12.85546875" style="75" bestFit="1" customWidth="1"/>
    <col min="6370" max="6370" width="59.140625" style="75" customWidth="1"/>
    <col min="6371" max="6371" width="28" style="75" bestFit="1" customWidth="1"/>
    <col min="6372" max="6618" width="11.42578125" style="75"/>
    <col min="6619" max="6619" width="28" style="75" customWidth="1"/>
    <col min="6620" max="6620" width="29" style="75" customWidth="1"/>
    <col min="6621" max="6621" width="86.28515625" style="75" customWidth="1"/>
    <col min="6622" max="6622" width="34.140625" style="75" customWidth="1"/>
    <col min="6623" max="6623" width="13.5703125" style="75" customWidth="1"/>
    <col min="6624" max="6624" width="13.5703125" style="75" bestFit="1" customWidth="1"/>
    <col min="6625" max="6625" width="12.85546875" style="75" bestFit="1" customWidth="1"/>
    <col min="6626" max="6626" width="59.140625" style="75" customWidth="1"/>
    <col min="6627" max="6627" width="28" style="75" bestFit="1" customWidth="1"/>
    <col min="6628" max="6874" width="11.42578125" style="75"/>
    <col min="6875" max="6875" width="28" style="75" customWidth="1"/>
    <col min="6876" max="6876" width="29" style="75" customWidth="1"/>
    <col min="6877" max="6877" width="86.28515625" style="75" customWidth="1"/>
    <col min="6878" max="6878" width="34.140625" style="75" customWidth="1"/>
    <col min="6879" max="6879" width="13.5703125" style="75" customWidth="1"/>
    <col min="6880" max="6880" width="13.5703125" style="75" bestFit="1" customWidth="1"/>
    <col min="6881" max="6881" width="12.85546875" style="75" bestFit="1" customWidth="1"/>
    <col min="6882" max="6882" width="59.140625" style="75" customWidth="1"/>
    <col min="6883" max="6883" width="28" style="75" bestFit="1" customWidth="1"/>
    <col min="6884" max="7130" width="11.42578125" style="75"/>
    <col min="7131" max="7131" width="28" style="75" customWidth="1"/>
    <col min="7132" max="7132" width="29" style="75" customWidth="1"/>
    <col min="7133" max="7133" width="86.28515625" style="75" customWidth="1"/>
    <col min="7134" max="7134" width="34.140625" style="75" customWidth="1"/>
    <col min="7135" max="7135" width="13.5703125" style="75" customWidth="1"/>
    <col min="7136" max="7136" width="13.5703125" style="75" bestFit="1" customWidth="1"/>
    <col min="7137" max="7137" width="12.85546875" style="75" bestFit="1" customWidth="1"/>
    <col min="7138" max="7138" width="59.140625" style="75" customWidth="1"/>
    <col min="7139" max="7139" width="28" style="75" bestFit="1" customWidth="1"/>
    <col min="7140" max="7386" width="11.42578125" style="75"/>
    <col min="7387" max="7387" width="28" style="75" customWidth="1"/>
    <col min="7388" max="7388" width="29" style="75" customWidth="1"/>
    <col min="7389" max="7389" width="86.28515625" style="75" customWidth="1"/>
    <col min="7390" max="7390" width="34.140625" style="75" customWidth="1"/>
    <col min="7391" max="7391" width="13.5703125" style="75" customWidth="1"/>
    <col min="7392" max="7392" width="13.5703125" style="75" bestFit="1" customWidth="1"/>
    <col min="7393" max="7393" width="12.85546875" style="75" bestFit="1" customWidth="1"/>
    <col min="7394" max="7394" width="59.140625" style="75" customWidth="1"/>
    <col min="7395" max="7395" width="28" style="75" bestFit="1" customWidth="1"/>
    <col min="7396" max="7642" width="11.42578125" style="75"/>
    <col min="7643" max="7643" width="28" style="75" customWidth="1"/>
    <col min="7644" max="7644" width="29" style="75" customWidth="1"/>
    <col min="7645" max="7645" width="86.28515625" style="75" customWidth="1"/>
    <col min="7646" max="7646" width="34.140625" style="75" customWidth="1"/>
    <col min="7647" max="7647" width="13.5703125" style="75" customWidth="1"/>
    <col min="7648" max="7648" width="13.5703125" style="75" bestFit="1" customWidth="1"/>
    <col min="7649" max="7649" width="12.85546875" style="75" bestFit="1" customWidth="1"/>
    <col min="7650" max="7650" width="59.140625" style="75" customWidth="1"/>
    <col min="7651" max="7651" width="28" style="75" bestFit="1" customWidth="1"/>
    <col min="7652" max="7898" width="11.42578125" style="75"/>
    <col min="7899" max="7899" width="28" style="75" customWidth="1"/>
    <col min="7900" max="7900" width="29" style="75" customWidth="1"/>
    <col min="7901" max="7901" width="86.28515625" style="75" customWidth="1"/>
    <col min="7902" max="7902" width="34.140625" style="75" customWidth="1"/>
    <col min="7903" max="7903" width="13.5703125" style="75" customWidth="1"/>
    <col min="7904" max="7904" width="13.5703125" style="75" bestFit="1" customWidth="1"/>
    <col min="7905" max="7905" width="12.85546875" style="75" bestFit="1" customWidth="1"/>
    <col min="7906" max="7906" width="59.140625" style="75" customWidth="1"/>
    <col min="7907" max="7907" width="28" style="75" bestFit="1" customWidth="1"/>
    <col min="7908" max="8154" width="11.42578125" style="75"/>
    <col min="8155" max="8155" width="28" style="75" customWidth="1"/>
    <col min="8156" max="8156" width="29" style="75" customWidth="1"/>
    <col min="8157" max="8157" width="86.28515625" style="75" customWidth="1"/>
    <col min="8158" max="8158" width="34.140625" style="75" customWidth="1"/>
    <col min="8159" max="8159" width="13.5703125" style="75" customWidth="1"/>
    <col min="8160" max="8160" width="13.5703125" style="75" bestFit="1" customWidth="1"/>
    <col min="8161" max="8161" width="12.85546875" style="75" bestFit="1" customWidth="1"/>
    <col min="8162" max="8162" width="59.140625" style="75" customWidth="1"/>
    <col min="8163" max="8163" width="28" style="75" bestFit="1" customWidth="1"/>
    <col min="8164" max="8410" width="11.42578125" style="75"/>
    <col min="8411" max="8411" width="28" style="75" customWidth="1"/>
    <col min="8412" max="8412" width="29" style="75" customWidth="1"/>
    <col min="8413" max="8413" width="86.28515625" style="75" customWidth="1"/>
    <col min="8414" max="8414" width="34.140625" style="75" customWidth="1"/>
    <col min="8415" max="8415" width="13.5703125" style="75" customWidth="1"/>
    <col min="8416" max="8416" width="13.5703125" style="75" bestFit="1" customWidth="1"/>
    <col min="8417" max="8417" width="12.85546875" style="75" bestFit="1" customWidth="1"/>
    <col min="8418" max="8418" width="59.140625" style="75" customWidth="1"/>
    <col min="8419" max="8419" width="28" style="75" bestFit="1" customWidth="1"/>
    <col min="8420" max="8666" width="11.42578125" style="75"/>
    <col min="8667" max="8667" width="28" style="75" customWidth="1"/>
    <col min="8668" max="8668" width="29" style="75" customWidth="1"/>
    <col min="8669" max="8669" width="86.28515625" style="75" customWidth="1"/>
    <col min="8670" max="8670" width="34.140625" style="75" customWidth="1"/>
    <col min="8671" max="8671" width="13.5703125" style="75" customWidth="1"/>
    <col min="8672" max="8672" width="13.5703125" style="75" bestFit="1" customWidth="1"/>
    <col min="8673" max="8673" width="12.85546875" style="75" bestFit="1" customWidth="1"/>
    <col min="8674" max="8674" width="59.140625" style="75" customWidth="1"/>
    <col min="8675" max="8675" width="28" style="75" bestFit="1" customWidth="1"/>
    <col min="8676" max="8922" width="11.42578125" style="75"/>
    <col min="8923" max="8923" width="28" style="75" customWidth="1"/>
    <col min="8924" max="8924" width="29" style="75" customWidth="1"/>
    <col min="8925" max="8925" width="86.28515625" style="75" customWidth="1"/>
    <col min="8926" max="8926" width="34.140625" style="75" customWidth="1"/>
    <col min="8927" max="8927" width="13.5703125" style="75" customWidth="1"/>
    <col min="8928" max="8928" width="13.5703125" style="75" bestFit="1" customWidth="1"/>
    <col min="8929" max="8929" width="12.85546875" style="75" bestFit="1" customWidth="1"/>
    <col min="8930" max="8930" width="59.140625" style="75" customWidth="1"/>
    <col min="8931" max="8931" width="28" style="75" bestFit="1" customWidth="1"/>
    <col min="8932" max="9178" width="11.42578125" style="75"/>
    <col min="9179" max="9179" width="28" style="75" customWidth="1"/>
    <col min="9180" max="9180" width="29" style="75" customWidth="1"/>
    <col min="9181" max="9181" width="86.28515625" style="75" customWidth="1"/>
    <col min="9182" max="9182" width="34.140625" style="75" customWidth="1"/>
    <col min="9183" max="9183" width="13.5703125" style="75" customWidth="1"/>
    <col min="9184" max="9184" width="13.5703125" style="75" bestFit="1" customWidth="1"/>
    <col min="9185" max="9185" width="12.85546875" style="75" bestFit="1" customWidth="1"/>
    <col min="9186" max="9186" width="59.140625" style="75" customWidth="1"/>
    <col min="9187" max="9187" width="28" style="75" bestFit="1" customWidth="1"/>
    <col min="9188" max="9434" width="11.42578125" style="75"/>
    <col min="9435" max="9435" width="28" style="75" customWidth="1"/>
    <col min="9436" max="9436" width="29" style="75" customWidth="1"/>
    <col min="9437" max="9437" width="86.28515625" style="75" customWidth="1"/>
    <col min="9438" max="9438" width="34.140625" style="75" customWidth="1"/>
    <col min="9439" max="9439" width="13.5703125" style="75" customWidth="1"/>
    <col min="9440" max="9440" width="13.5703125" style="75" bestFit="1" customWidth="1"/>
    <col min="9441" max="9441" width="12.85546875" style="75" bestFit="1" customWidth="1"/>
    <col min="9442" max="9442" width="59.140625" style="75" customWidth="1"/>
    <col min="9443" max="9443" width="28" style="75" bestFit="1" customWidth="1"/>
    <col min="9444" max="9690" width="11.42578125" style="75"/>
    <col min="9691" max="9691" width="28" style="75" customWidth="1"/>
    <col min="9692" max="9692" width="29" style="75" customWidth="1"/>
    <col min="9693" max="9693" width="86.28515625" style="75" customWidth="1"/>
    <col min="9694" max="9694" width="34.140625" style="75" customWidth="1"/>
    <col min="9695" max="9695" width="13.5703125" style="75" customWidth="1"/>
    <col min="9696" max="9696" width="13.5703125" style="75" bestFit="1" customWidth="1"/>
    <col min="9697" max="9697" width="12.85546875" style="75" bestFit="1" customWidth="1"/>
    <col min="9698" max="9698" width="59.140625" style="75" customWidth="1"/>
    <col min="9699" max="9699" width="28" style="75" bestFit="1" customWidth="1"/>
    <col min="9700" max="9946" width="11.42578125" style="75"/>
    <col min="9947" max="9947" width="28" style="75" customWidth="1"/>
    <col min="9948" max="9948" width="29" style="75" customWidth="1"/>
    <col min="9949" max="9949" width="86.28515625" style="75" customWidth="1"/>
    <col min="9950" max="9950" width="34.140625" style="75" customWidth="1"/>
    <col min="9951" max="9951" width="13.5703125" style="75" customWidth="1"/>
    <col min="9952" max="9952" width="13.5703125" style="75" bestFit="1" customWidth="1"/>
    <col min="9953" max="9953" width="12.85546875" style="75" bestFit="1" customWidth="1"/>
    <col min="9954" max="9954" width="59.140625" style="75" customWidth="1"/>
    <col min="9955" max="9955" width="28" style="75" bestFit="1" customWidth="1"/>
    <col min="9956" max="10202" width="11.42578125" style="75"/>
    <col min="10203" max="10203" width="28" style="75" customWidth="1"/>
    <col min="10204" max="10204" width="29" style="75" customWidth="1"/>
    <col min="10205" max="10205" width="86.28515625" style="75" customWidth="1"/>
    <col min="10206" max="10206" width="34.140625" style="75" customWidth="1"/>
    <col min="10207" max="10207" width="13.5703125" style="75" customWidth="1"/>
    <col min="10208" max="10208" width="13.5703125" style="75" bestFit="1" customWidth="1"/>
    <col min="10209" max="10209" width="12.85546875" style="75" bestFit="1" customWidth="1"/>
    <col min="10210" max="10210" width="59.140625" style="75" customWidth="1"/>
    <col min="10211" max="10211" width="28" style="75" bestFit="1" customWidth="1"/>
    <col min="10212" max="10458" width="11.42578125" style="75"/>
    <col min="10459" max="10459" width="28" style="75" customWidth="1"/>
    <col min="10460" max="10460" width="29" style="75" customWidth="1"/>
    <col min="10461" max="10461" width="86.28515625" style="75" customWidth="1"/>
    <col min="10462" max="10462" width="34.140625" style="75" customWidth="1"/>
    <col min="10463" max="10463" width="13.5703125" style="75" customWidth="1"/>
    <col min="10464" max="10464" width="13.5703125" style="75" bestFit="1" customWidth="1"/>
    <col min="10465" max="10465" width="12.85546875" style="75" bestFit="1" customWidth="1"/>
    <col min="10466" max="10466" width="59.140625" style="75" customWidth="1"/>
    <col min="10467" max="10467" width="28" style="75" bestFit="1" customWidth="1"/>
    <col min="10468" max="10714" width="11.42578125" style="75"/>
    <col min="10715" max="10715" width="28" style="75" customWidth="1"/>
    <col min="10716" max="10716" width="29" style="75" customWidth="1"/>
    <col min="10717" max="10717" width="86.28515625" style="75" customWidth="1"/>
    <col min="10718" max="10718" width="34.140625" style="75" customWidth="1"/>
    <col min="10719" max="10719" width="13.5703125" style="75" customWidth="1"/>
    <col min="10720" max="10720" width="13.5703125" style="75" bestFit="1" customWidth="1"/>
    <col min="10721" max="10721" width="12.85546875" style="75" bestFit="1" customWidth="1"/>
    <col min="10722" max="10722" width="59.140625" style="75" customWidth="1"/>
    <col min="10723" max="10723" width="28" style="75" bestFit="1" customWidth="1"/>
    <col min="10724" max="10970" width="11.42578125" style="75"/>
    <col min="10971" max="10971" width="28" style="75" customWidth="1"/>
    <col min="10972" max="10972" width="29" style="75" customWidth="1"/>
    <col min="10973" max="10973" width="86.28515625" style="75" customWidth="1"/>
    <col min="10974" max="10974" width="34.140625" style="75" customWidth="1"/>
    <col min="10975" max="10975" width="13.5703125" style="75" customWidth="1"/>
    <col min="10976" max="10976" width="13.5703125" style="75" bestFit="1" customWidth="1"/>
    <col min="10977" max="10977" width="12.85546875" style="75" bestFit="1" customWidth="1"/>
    <col min="10978" max="10978" width="59.140625" style="75" customWidth="1"/>
    <col min="10979" max="10979" width="28" style="75" bestFit="1" customWidth="1"/>
    <col min="10980" max="11226" width="11.42578125" style="75"/>
    <col min="11227" max="11227" width="28" style="75" customWidth="1"/>
    <col min="11228" max="11228" width="29" style="75" customWidth="1"/>
    <col min="11229" max="11229" width="86.28515625" style="75" customWidth="1"/>
    <col min="11230" max="11230" width="34.140625" style="75" customWidth="1"/>
    <col min="11231" max="11231" width="13.5703125" style="75" customWidth="1"/>
    <col min="11232" max="11232" width="13.5703125" style="75" bestFit="1" customWidth="1"/>
    <col min="11233" max="11233" width="12.85546875" style="75" bestFit="1" customWidth="1"/>
    <col min="11234" max="11234" width="59.140625" style="75" customWidth="1"/>
    <col min="11235" max="11235" width="28" style="75" bestFit="1" customWidth="1"/>
    <col min="11236" max="11482" width="11.42578125" style="75"/>
    <col min="11483" max="11483" width="28" style="75" customWidth="1"/>
    <col min="11484" max="11484" width="29" style="75" customWidth="1"/>
    <col min="11485" max="11485" width="86.28515625" style="75" customWidth="1"/>
    <col min="11486" max="11486" width="34.140625" style="75" customWidth="1"/>
    <col min="11487" max="11487" width="13.5703125" style="75" customWidth="1"/>
    <col min="11488" max="11488" width="13.5703125" style="75" bestFit="1" customWidth="1"/>
    <col min="11489" max="11489" width="12.85546875" style="75" bestFit="1" customWidth="1"/>
    <col min="11490" max="11490" width="59.140625" style="75" customWidth="1"/>
    <col min="11491" max="11491" width="28" style="75" bestFit="1" customWidth="1"/>
    <col min="11492" max="11738" width="11.42578125" style="75"/>
    <col min="11739" max="11739" width="28" style="75" customWidth="1"/>
    <col min="11740" max="11740" width="29" style="75" customWidth="1"/>
    <col min="11741" max="11741" width="86.28515625" style="75" customWidth="1"/>
    <col min="11742" max="11742" width="34.140625" style="75" customWidth="1"/>
    <col min="11743" max="11743" width="13.5703125" style="75" customWidth="1"/>
    <col min="11744" max="11744" width="13.5703125" style="75" bestFit="1" customWidth="1"/>
    <col min="11745" max="11745" width="12.85546875" style="75" bestFit="1" customWidth="1"/>
    <col min="11746" max="11746" width="59.140625" style="75" customWidth="1"/>
    <col min="11747" max="11747" width="28" style="75" bestFit="1" customWidth="1"/>
    <col min="11748" max="11994" width="11.42578125" style="75"/>
    <col min="11995" max="11995" width="28" style="75" customWidth="1"/>
    <col min="11996" max="11996" width="29" style="75" customWidth="1"/>
    <col min="11997" max="11997" width="86.28515625" style="75" customWidth="1"/>
    <col min="11998" max="11998" width="34.140625" style="75" customWidth="1"/>
    <col min="11999" max="11999" width="13.5703125" style="75" customWidth="1"/>
    <col min="12000" max="12000" width="13.5703125" style="75" bestFit="1" customWidth="1"/>
    <col min="12001" max="12001" width="12.85546875" style="75" bestFit="1" customWidth="1"/>
    <col min="12002" max="12002" width="59.140625" style="75" customWidth="1"/>
    <col min="12003" max="12003" width="28" style="75" bestFit="1" customWidth="1"/>
    <col min="12004" max="12250" width="11.42578125" style="75"/>
    <col min="12251" max="12251" width="28" style="75" customWidth="1"/>
    <col min="12252" max="12252" width="29" style="75" customWidth="1"/>
    <col min="12253" max="12253" width="86.28515625" style="75" customWidth="1"/>
    <col min="12254" max="12254" width="34.140625" style="75" customWidth="1"/>
    <col min="12255" max="12255" width="13.5703125" style="75" customWidth="1"/>
    <col min="12256" max="12256" width="13.5703125" style="75" bestFit="1" customWidth="1"/>
    <col min="12257" max="12257" width="12.85546875" style="75" bestFit="1" customWidth="1"/>
    <col min="12258" max="12258" width="59.140625" style="75" customWidth="1"/>
    <col min="12259" max="12259" width="28" style="75" bestFit="1" customWidth="1"/>
    <col min="12260" max="12506" width="11.42578125" style="75"/>
    <col min="12507" max="12507" width="28" style="75" customWidth="1"/>
    <col min="12508" max="12508" width="29" style="75" customWidth="1"/>
    <col min="12509" max="12509" width="86.28515625" style="75" customWidth="1"/>
    <col min="12510" max="12510" width="34.140625" style="75" customWidth="1"/>
    <col min="12511" max="12511" width="13.5703125" style="75" customWidth="1"/>
    <col min="12512" max="12512" width="13.5703125" style="75" bestFit="1" customWidth="1"/>
    <col min="12513" max="12513" width="12.85546875" style="75" bestFit="1" customWidth="1"/>
    <col min="12514" max="12514" width="59.140625" style="75" customWidth="1"/>
    <col min="12515" max="12515" width="28" style="75" bestFit="1" customWidth="1"/>
    <col min="12516" max="12762" width="11.42578125" style="75"/>
    <col min="12763" max="12763" width="28" style="75" customWidth="1"/>
    <col min="12764" max="12764" width="29" style="75" customWidth="1"/>
    <col min="12765" max="12765" width="86.28515625" style="75" customWidth="1"/>
    <col min="12766" max="12766" width="34.140625" style="75" customWidth="1"/>
    <col min="12767" max="12767" width="13.5703125" style="75" customWidth="1"/>
    <col min="12768" max="12768" width="13.5703125" style="75" bestFit="1" customWidth="1"/>
    <col min="12769" max="12769" width="12.85546875" style="75" bestFit="1" customWidth="1"/>
    <col min="12770" max="12770" width="59.140625" style="75" customWidth="1"/>
    <col min="12771" max="12771" width="28" style="75" bestFit="1" customWidth="1"/>
    <col min="12772" max="13018" width="11.42578125" style="75"/>
    <col min="13019" max="13019" width="28" style="75" customWidth="1"/>
    <col min="13020" max="13020" width="29" style="75" customWidth="1"/>
    <col min="13021" max="13021" width="86.28515625" style="75" customWidth="1"/>
    <col min="13022" max="13022" width="34.140625" style="75" customWidth="1"/>
    <col min="13023" max="13023" width="13.5703125" style="75" customWidth="1"/>
    <col min="13024" max="13024" width="13.5703125" style="75" bestFit="1" customWidth="1"/>
    <col min="13025" max="13025" width="12.85546875" style="75" bestFit="1" customWidth="1"/>
    <col min="13026" max="13026" width="59.140625" style="75" customWidth="1"/>
    <col min="13027" max="13027" width="28" style="75" bestFit="1" customWidth="1"/>
    <col min="13028" max="13274" width="11.42578125" style="75"/>
    <col min="13275" max="13275" width="28" style="75" customWidth="1"/>
    <col min="13276" max="13276" width="29" style="75" customWidth="1"/>
    <col min="13277" max="13277" width="86.28515625" style="75" customWidth="1"/>
    <col min="13278" max="13278" width="34.140625" style="75" customWidth="1"/>
    <col min="13279" max="13279" width="13.5703125" style="75" customWidth="1"/>
    <col min="13280" max="13280" width="13.5703125" style="75" bestFit="1" customWidth="1"/>
    <col min="13281" max="13281" width="12.85546875" style="75" bestFit="1" customWidth="1"/>
    <col min="13282" max="13282" width="59.140625" style="75" customWidth="1"/>
    <col min="13283" max="13283" width="28" style="75" bestFit="1" customWidth="1"/>
    <col min="13284" max="13530" width="11.42578125" style="75"/>
    <col min="13531" max="13531" width="28" style="75" customWidth="1"/>
    <col min="13532" max="13532" width="29" style="75" customWidth="1"/>
    <col min="13533" max="13533" width="86.28515625" style="75" customWidth="1"/>
    <col min="13534" max="13534" width="34.140625" style="75" customWidth="1"/>
    <col min="13535" max="13535" width="13.5703125" style="75" customWidth="1"/>
    <col min="13536" max="13536" width="13.5703125" style="75" bestFit="1" customWidth="1"/>
    <col min="13537" max="13537" width="12.85546875" style="75" bestFit="1" customWidth="1"/>
    <col min="13538" max="13538" width="59.140625" style="75" customWidth="1"/>
    <col min="13539" max="13539" width="28" style="75" bestFit="1" customWidth="1"/>
    <col min="13540" max="13786" width="11.42578125" style="75"/>
    <col min="13787" max="13787" width="28" style="75" customWidth="1"/>
    <col min="13788" max="13788" width="29" style="75" customWidth="1"/>
    <col min="13789" max="13789" width="86.28515625" style="75" customWidth="1"/>
    <col min="13790" max="13790" width="34.140625" style="75" customWidth="1"/>
    <col min="13791" max="13791" width="13.5703125" style="75" customWidth="1"/>
    <col min="13792" max="13792" width="13.5703125" style="75" bestFit="1" customWidth="1"/>
    <col min="13793" max="13793" width="12.85546875" style="75" bestFit="1" customWidth="1"/>
    <col min="13794" max="13794" width="59.140625" style="75" customWidth="1"/>
    <col min="13795" max="13795" width="28" style="75" bestFit="1" customWidth="1"/>
    <col min="13796" max="14042" width="11.42578125" style="75"/>
    <col min="14043" max="14043" width="28" style="75" customWidth="1"/>
    <col min="14044" max="14044" width="29" style="75" customWidth="1"/>
    <col min="14045" max="14045" width="86.28515625" style="75" customWidth="1"/>
    <col min="14046" max="14046" width="34.140625" style="75" customWidth="1"/>
    <col min="14047" max="14047" width="13.5703125" style="75" customWidth="1"/>
    <col min="14048" max="14048" width="13.5703125" style="75" bestFit="1" customWidth="1"/>
    <col min="14049" max="14049" width="12.85546875" style="75" bestFit="1" customWidth="1"/>
    <col min="14050" max="14050" width="59.140625" style="75" customWidth="1"/>
    <col min="14051" max="14051" width="28" style="75" bestFit="1" customWidth="1"/>
    <col min="14052" max="14298" width="11.42578125" style="75"/>
    <col min="14299" max="14299" width="28" style="75" customWidth="1"/>
    <col min="14300" max="14300" width="29" style="75" customWidth="1"/>
    <col min="14301" max="14301" width="86.28515625" style="75" customWidth="1"/>
    <col min="14302" max="14302" width="34.140625" style="75" customWidth="1"/>
    <col min="14303" max="14303" width="13.5703125" style="75" customWidth="1"/>
    <col min="14304" max="14304" width="13.5703125" style="75" bestFit="1" customWidth="1"/>
    <col min="14305" max="14305" width="12.85546875" style="75" bestFit="1" customWidth="1"/>
    <col min="14306" max="14306" width="59.140625" style="75" customWidth="1"/>
    <col min="14307" max="14307" width="28" style="75" bestFit="1" customWidth="1"/>
    <col min="14308" max="14554" width="11.42578125" style="75"/>
    <col min="14555" max="14555" width="28" style="75" customWidth="1"/>
    <col min="14556" max="14556" width="29" style="75" customWidth="1"/>
    <col min="14557" max="14557" width="86.28515625" style="75" customWidth="1"/>
    <col min="14558" max="14558" width="34.140625" style="75" customWidth="1"/>
    <col min="14559" max="14559" width="13.5703125" style="75" customWidth="1"/>
    <col min="14560" max="14560" width="13.5703125" style="75" bestFit="1" customWidth="1"/>
    <col min="14561" max="14561" width="12.85546875" style="75" bestFit="1" customWidth="1"/>
    <col min="14562" max="14562" width="59.140625" style="75" customWidth="1"/>
    <col min="14563" max="14563" width="28" style="75" bestFit="1" customWidth="1"/>
    <col min="14564" max="14810" width="11.42578125" style="75"/>
    <col min="14811" max="14811" width="28" style="75" customWidth="1"/>
    <col min="14812" max="14812" width="29" style="75" customWidth="1"/>
    <col min="14813" max="14813" width="86.28515625" style="75" customWidth="1"/>
    <col min="14814" max="14814" width="34.140625" style="75" customWidth="1"/>
    <col min="14815" max="14815" width="13.5703125" style="75" customWidth="1"/>
    <col min="14816" max="14816" width="13.5703125" style="75" bestFit="1" customWidth="1"/>
    <col min="14817" max="14817" width="12.85546875" style="75" bestFit="1" customWidth="1"/>
    <col min="14818" max="14818" width="59.140625" style="75" customWidth="1"/>
    <col min="14819" max="14819" width="28" style="75" bestFit="1" customWidth="1"/>
    <col min="14820" max="15066" width="11.42578125" style="75"/>
    <col min="15067" max="15067" width="28" style="75" customWidth="1"/>
    <col min="15068" max="15068" width="29" style="75" customWidth="1"/>
    <col min="15069" max="15069" width="86.28515625" style="75" customWidth="1"/>
    <col min="15070" max="15070" width="34.140625" style="75" customWidth="1"/>
    <col min="15071" max="15071" width="13.5703125" style="75" customWidth="1"/>
    <col min="15072" max="15072" width="13.5703125" style="75" bestFit="1" customWidth="1"/>
    <col min="15073" max="15073" width="12.85546875" style="75" bestFit="1" customWidth="1"/>
    <col min="15074" max="15074" width="59.140625" style="75" customWidth="1"/>
    <col min="15075" max="15075" width="28" style="75" bestFit="1" customWidth="1"/>
    <col min="15076" max="15322" width="11.42578125" style="75"/>
    <col min="15323" max="15323" width="28" style="75" customWidth="1"/>
    <col min="15324" max="15324" width="29" style="75" customWidth="1"/>
    <col min="15325" max="15325" width="86.28515625" style="75" customWidth="1"/>
    <col min="15326" max="15326" width="34.140625" style="75" customWidth="1"/>
    <col min="15327" max="15327" width="13.5703125" style="75" customWidth="1"/>
    <col min="15328" max="15328" width="13.5703125" style="75" bestFit="1" customWidth="1"/>
    <col min="15329" max="15329" width="12.85546875" style="75" bestFit="1" customWidth="1"/>
    <col min="15330" max="15330" width="59.140625" style="75" customWidth="1"/>
    <col min="15331" max="15331" width="28" style="75" bestFit="1" customWidth="1"/>
    <col min="15332" max="15578" width="11.42578125" style="75"/>
    <col min="15579" max="15579" width="28" style="75" customWidth="1"/>
    <col min="15580" max="15580" width="29" style="75" customWidth="1"/>
    <col min="15581" max="15581" width="86.28515625" style="75" customWidth="1"/>
    <col min="15582" max="15582" width="34.140625" style="75" customWidth="1"/>
    <col min="15583" max="15583" width="13.5703125" style="75" customWidth="1"/>
    <col min="15584" max="15584" width="13.5703125" style="75" bestFit="1" customWidth="1"/>
    <col min="15585" max="15585" width="12.85546875" style="75" bestFit="1" customWidth="1"/>
    <col min="15586" max="15586" width="59.140625" style="75" customWidth="1"/>
    <col min="15587" max="15587" width="28" style="75" bestFit="1" customWidth="1"/>
    <col min="15588" max="15834" width="11.42578125" style="75"/>
    <col min="15835" max="15835" width="28" style="75" customWidth="1"/>
    <col min="15836" max="15836" width="29" style="75" customWidth="1"/>
    <col min="15837" max="15837" width="86.28515625" style="75" customWidth="1"/>
    <col min="15838" max="15838" width="34.140625" style="75" customWidth="1"/>
    <col min="15839" max="15839" width="13.5703125" style="75" customWidth="1"/>
    <col min="15840" max="15840" width="13.5703125" style="75" bestFit="1" customWidth="1"/>
    <col min="15841" max="15841" width="12.85546875" style="75" bestFit="1" customWidth="1"/>
    <col min="15842" max="15842" width="59.140625" style="75" customWidth="1"/>
    <col min="15843" max="15843" width="28" style="75" bestFit="1" customWidth="1"/>
    <col min="15844" max="16090" width="11.42578125" style="75"/>
    <col min="16091" max="16091" width="28" style="75" customWidth="1"/>
    <col min="16092" max="16092" width="29" style="75" customWidth="1"/>
    <col min="16093" max="16093" width="86.28515625" style="75" customWidth="1"/>
    <col min="16094" max="16094" width="34.140625" style="75" customWidth="1"/>
    <col min="16095" max="16095" width="13.5703125" style="75" customWidth="1"/>
    <col min="16096" max="16096" width="13.5703125" style="75" bestFit="1" customWidth="1"/>
    <col min="16097" max="16097" width="12.85546875" style="75" bestFit="1" customWidth="1"/>
    <col min="16098" max="16098" width="59.140625" style="75" customWidth="1"/>
    <col min="16099" max="16099" width="28" style="75" bestFit="1" customWidth="1"/>
    <col min="16100" max="16384" width="11.42578125" style="75"/>
  </cols>
  <sheetData>
    <row r="1" spans="1:4" s="64" customFormat="1" ht="42" customHeight="1" x14ac:dyDescent="0.25">
      <c r="A1" s="98" t="s">
        <v>2</v>
      </c>
      <c r="B1" s="99"/>
      <c r="C1" s="99"/>
      <c r="D1" s="100"/>
    </row>
    <row r="2" spans="1:4" s="69" customFormat="1" ht="51.75" customHeight="1" x14ac:dyDescent="0.25">
      <c r="A2" s="58" t="s">
        <v>255</v>
      </c>
      <c r="B2" s="59"/>
      <c r="C2" s="60"/>
      <c r="D2" s="61"/>
    </row>
    <row r="3" spans="1:4" s="85" customFormat="1" ht="15.75" x14ac:dyDescent="0.25">
      <c r="A3" s="71"/>
      <c r="B3" s="71"/>
      <c r="C3" s="71"/>
      <c r="D3" s="84"/>
    </row>
    <row r="4" spans="1:4" s="73" customFormat="1" ht="37.5" customHeight="1" x14ac:dyDescent="0.25">
      <c r="A4" s="42" t="s">
        <v>106</v>
      </c>
      <c r="B4" s="43" t="s">
        <v>9</v>
      </c>
      <c r="C4" s="43" t="s">
        <v>4</v>
      </c>
      <c r="D4" s="44" t="s">
        <v>5</v>
      </c>
    </row>
    <row r="5" spans="1:4" ht="22.5" customHeight="1" x14ac:dyDescent="0.25">
      <c r="A5" s="30" t="s">
        <v>28</v>
      </c>
      <c r="B5" s="31" t="s">
        <v>39</v>
      </c>
      <c r="C5" s="88"/>
      <c r="D5" s="89">
        <f>SUM(D6:D7)</f>
        <v>0</v>
      </c>
    </row>
    <row r="6" spans="1:4" s="78" customFormat="1" ht="21" customHeight="1" x14ac:dyDescent="0.25">
      <c r="A6" s="24" t="s">
        <v>40</v>
      </c>
      <c r="B6" s="77" t="s">
        <v>41</v>
      </c>
      <c r="C6" s="27"/>
      <c r="D6" s="27"/>
    </row>
    <row r="7" spans="1:4" s="78" customFormat="1" ht="21" customHeight="1" x14ac:dyDescent="0.25">
      <c r="A7" s="24" t="s">
        <v>42</v>
      </c>
      <c r="B7" s="77" t="s">
        <v>43</v>
      </c>
      <c r="C7" s="27"/>
      <c r="D7" s="27"/>
    </row>
    <row r="8" spans="1:4" ht="22.5" customHeight="1" x14ac:dyDescent="0.25">
      <c r="A8" s="30" t="s">
        <v>29</v>
      </c>
      <c r="B8" s="31" t="s">
        <v>44</v>
      </c>
      <c r="C8" s="88"/>
      <c r="D8" s="89">
        <f>SUM(D9:D10)</f>
        <v>0</v>
      </c>
    </row>
    <row r="9" spans="1:4" s="78" customFormat="1" ht="21" customHeight="1" x14ac:dyDescent="0.25">
      <c r="A9" s="24" t="s">
        <v>45</v>
      </c>
      <c r="B9" s="77" t="s">
        <v>46</v>
      </c>
      <c r="C9" s="27"/>
      <c r="D9" s="27"/>
    </row>
    <row r="10" spans="1:4" s="78" customFormat="1" ht="21" customHeight="1" x14ac:dyDescent="0.25">
      <c r="A10" s="24" t="s">
        <v>47</v>
      </c>
      <c r="B10" s="77" t="s">
        <v>48</v>
      </c>
      <c r="C10" s="50"/>
      <c r="D10" s="50"/>
    </row>
    <row r="11" spans="1:4" ht="22.5" customHeight="1" x14ac:dyDescent="0.25">
      <c r="A11" s="30" t="s">
        <v>30</v>
      </c>
      <c r="B11" s="63" t="s">
        <v>49</v>
      </c>
      <c r="C11" s="88"/>
      <c r="D11" s="89">
        <f>SUM(D12:D15)</f>
        <v>0</v>
      </c>
    </row>
    <row r="12" spans="1:4" s="78" customFormat="1" ht="21" customHeight="1" x14ac:dyDescent="0.25">
      <c r="A12" s="34" t="s">
        <v>50</v>
      </c>
      <c r="B12" s="86" t="s">
        <v>51</v>
      </c>
      <c r="C12" s="36"/>
      <c r="D12" s="36"/>
    </row>
    <row r="13" spans="1:4" s="78" customFormat="1" ht="21" customHeight="1" x14ac:dyDescent="0.25">
      <c r="A13" s="24" t="s">
        <v>52</v>
      </c>
      <c r="B13" s="77" t="s">
        <v>53</v>
      </c>
      <c r="C13" s="27"/>
      <c r="D13" s="27"/>
    </row>
    <row r="14" spans="1:4" s="78" customFormat="1" ht="21" customHeight="1" x14ac:dyDescent="0.25">
      <c r="A14" s="24" t="s">
        <v>54</v>
      </c>
      <c r="B14" s="77" t="s">
        <v>55</v>
      </c>
      <c r="C14" s="27"/>
      <c r="D14" s="27"/>
    </row>
    <row r="15" spans="1:4" s="78" customFormat="1" ht="21" customHeight="1" x14ac:dyDescent="0.25">
      <c r="A15" s="34" t="s">
        <v>56</v>
      </c>
      <c r="B15" s="86" t="s">
        <v>57</v>
      </c>
      <c r="C15" s="36"/>
      <c r="D15" s="36"/>
    </row>
    <row r="16" spans="1:4" ht="22.5" customHeight="1" x14ac:dyDescent="0.25">
      <c r="A16" s="30" t="s">
        <v>31</v>
      </c>
      <c r="B16" s="31" t="s">
        <v>58</v>
      </c>
      <c r="C16" s="88"/>
      <c r="D16" s="89">
        <f>SUM(D17:D19)</f>
        <v>0</v>
      </c>
    </row>
    <row r="17" spans="1:4" s="78" customFormat="1" ht="21" customHeight="1" x14ac:dyDescent="0.25">
      <c r="A17" s="24" t="s">
        <v>59</v>
      </c>
      <c r="B17" s="77" t="s">
        <v>93</v>
      </c>
      <c r="C17" s="27"/>
      <c r="D17" s="27"/>
    </row>
    <row r="18" spans="1:4" s="78" customFormat="1" ht="21" customHeight="1" x14ac:dyDescent="0.25">
      <c r="A18" s="24" t="s">
        <v>60</v>
      </c>
      <c r="B18" s="77" t="s">
        <v>61</v>
      </c>
      <c r="C18" s="27"/>
      <c r="D18" s="27"/>
    </row>
    <row r="19" spans="1:4" s="78" customFormat="1" ht="21" customHeight="1" x14ac:dyDescent="0.25">
      <c r="A19" s="24" t="s">
        <v>62</v>
      </c>
      <c r="B19" s="77" t="s">
        <v>63</v>
      </c>
      <c r="C19" s="27"/>
      <c r="D19" s="27"/>
    </row>
    <row r="20" spans="1:4" ht="22.5" customHeight="1" x14ac:dyDescent="0.25">
      <c r="A20" s="30" t="s">
        <v>36</v>
      </c>
      <c r="B20" s="31" t="s">
        <v>64</v>
      </c>
      <c r="C20" s="88"/>
      <c r="D20" s="89">
        <f>SUM(D21:D24)</f>
        <v>0</v>
      </c>
    </row>
    <row r="21" spans="1:4" s="78" customFormat="1" ht="21" customHeight="1" x14ac:dyDescent="0.25">
      <c r="A21" s="24" t="s">
        <v>65</v>
      </c>
      <c r="B21" s="77" t="s">
        <v>66</v>
      </c>
      <c r="C21" s="27"/>
      <c r="D21" s="27"/>
    </row>
    <row r="22" spans="1:4" s="78" customFormat="1" ht="21" customHeight="1" x14ac:dyDescent="0.25">
      <c r="A22" s="24" t="s">
        <v>67</v>
      </c>
      <c r="B22" s="77" t="s">
        <v>68</v>
      </c>
      <c r="C22" s="27"/>
      <c r="D22" s="27"/>
    </row>
    <row r="23" spans="1:4" s="78" customFormat="1" ht="21" customHeight="1" x14ac:dyDescent="0.25">
      <c r="A23" s="24" t="s">
        <v>69</v>
      </c>
      <c r="B23" s="77" t="s">
        <v>70</v>
      </c>
      <c r="C23" s="27"/>
      <c r="D23" s="27"/>
    </row>
    <row r="24" spans="1:4" s="78" customFormat="1" ht="21" customHeight="1" x14ac:dyDescent="0.25">
      <c r="A24" s="24" t="s">
        <v>71</v>
      </c>
      <c r="B24" s="77" t="s">
        <v>72</v>
      </c>
      <c r="C24" s="27"/>
      <c r="D24" s="27"/>
    </row>
    <row r="25" spans="1:4" ht="22.5" customHeight="1" x14ac:dyDescent="0.25">
      <c r="A25" s="30" t="s">
        <v>73</v>
      </c>
      <c r="B25" s="31" t="s">
        <v>74</v>
      </c>
      <c r="C25" s="88"/>
      <c r="D25" s="89">
        <f>SUM(D26:D34)</f>
        <v>0</v>
      </c>
    </row>
    <row r="26" spans="1:4" s="78" customFormat="1" ht="21" customHeight="1" x14ac:dyDescent="0.25">
      <c r="A26" s="24" t="s">
        <v>75</v>
      </c>
      <c r="B26" s="77" t="s">
        <v>76</v>
      </c>
      <c r="C26" s="27"/>
      <c r="D26" s="27"/>
    </row>
    <row r="27" spans="1:4" s="78" customFormat="1" ht="21" customHeight="1" x14ac:dyDescent="0.25">
      <c r="A27" s="24" t="s">
        <v>77</v>
      </c>
      <c r="B27" s="77" t="s">
        <v>78</v>
      </c>
      <c r="C27" s="27"/>
      <c r="D27" s="27"/>
    </row>
    <row r="28" spans="1:4" s="78" customFormat="1" ht="21" customHeight="1" x14ac:dyDescent="0.25">
      <c r="A28" s="24" t="s">
        <v>79</v>
      </c>
      <c r="B28" s="77" t="s">
        <v>80</v>
      </c>
      <c r="C28" s="27"/>
      <c r="D28" s="27"/>
    </row>
    <row r="29" spans="1:4" s="78" customFormat="1" ht="21" customHeight="1" x14ac:dyDescent="0.25">
      <c r="A29" s="24" t="s">
        <v>81</v>
      </c>
      <c r="B29" s="77" t="s">
        <v>82</v>
      </c>
      <c r="C29" s="27"/>
      <c r="D29" s="27"/>
    </row>
    <row r="30" spans="1:4" s="78" customFormat="1" ht="21" customHeight="1" x14ac:dyDescent="0.25">
      <c r="A30" s="24" t="s">
        <v>83</v>
      </c>
      <c r="B30" s="77" t="s">
        <v>84</v>
      </c>
      <c r="C30" s="27"/>
      <c r="D30" s="27"/>
    </row>
    <row r="31" spans="1:4" s="78" customFormat="1" ht="21" customHeight="1" x14ac:dyDescent="0.25">
      <c r="A31" s="24" t="s">
        <v>85</v>
      </c>
      <c r="B31" s="77" t="s">
        <v>86</v>
      </c>
      <c r="C31" s="27"/>
      <c r="D31" s="27"/>
    </row>
    <row r="32" spans="1:4" s="78" customFormat="1" ht="21" customHeight="1" x14ac:dyDescent="0.25">
      <c r="A32" s="24" t="s">
        <v>87</v>
      </c>
      <c r="B32" s="77" t="s">
        <v>88</v>
      </c>
      <c r="C32" s="27"/>
      <c r="D32" s="27"/>
    </row>
    <row r="33" spans="1:7" s="78" customFormat="1" ht="21" customHeight="1" x14ac:dyDescent="0.25">
      <c r="A33" s="24" t="s">
        <v>89</v>
      </c>
      <c r="B33" s="77" t="s">
        <v>90</v>
      </c>
      <c r="C33" s="27"/>
      <c r="D33" s="27"/>
    </row>
    <row r="34" spans="1:7" s="78" customFormat="1" ht="21" customHeight="1" x14ac:dyDescent="0.25">
      <c r="A34" s="24" t="s">
        <v>91</v>
      </c>
      <c r="B34" s="77" t="s">
        <v>92</v>
      </c>
      <c r="C34" s="27"/>
      <c r="D34" s="27"/>
    </row>
    <row r="35" spans="1:7" ht="22.5" customHeight="1" x14ac:dyDescent="0.25">
      <c r="A35" s="30">
        <v>7</v>
      </c>
      <c r="B35" s="31" t="s">
        <v>94</v>
      </c>
      <c r="C35" s="88"/>
      <c r="D35" s="89">
        <f>SUM(D36:D37)</f>
        <v>0</v>
      </c>
    </row>
    <row r="36" spans="1:7" s="78" customFormat="1" ht="21" customHeight="1" x14ac:dyDescent="0.25">
      <c r="A36" s="24" t="s">
        <v>95</v>
      </c>
      <c r="B36" s="77" t="s">
        <v>96</v>
      </c>
      <c r="C36" s="27"/>
      <c r="D36" s="27"/>
    </row>
    <row r="37" spans="1:7" s="78" customFormat="1" ht="21" customHeight="1" x14ac:dyDescent="0.25">
      <c r="A37" s="24" t="s">
        <v>97</v>
      </c>
      <c r="B37" s="77" t="s">
        <v>17</v>
      </c>
      <c r="C37" s="27"/>
      <c r="D37" s="27"/>
    </row>
    <row r="38" spans="1:7" ht="22.5" customHeight="1" x14ac:dyDescent="0.25">
      <c r="A38" s="30">
        <v>8</v>
      </c>
      <c r="B38" s="31" t="s">
        <v>100</v>
      </c>
      <c r="C38" s="88"/>
      <c r="D38" s="89">
        <f>SUM(D39:D40)</f>
        <v>0</v>
      </c>
    </row>
    <row r="39" spans="1:7" s="78" customFormat="1" ht="21" customHeight="1" x14ac:dyDescent="0.25">
      <c r="A39" s="24" t="s">
        <v>101</v>
      </c>
      <c r="B39" s="77" t="s">
        <v>102</v>
      </c>
      <c r="C39" s="27"/>
      <c r="D39" s="27"/>
    </row>
    <row r="40" spans="1:7" s="78" customFormat="1" ht="21" customHeight="1" x14ac:dyDescent="0.25">
      <c r="A40" s="29" t="s">
        <v>103</v>
      </c>
      <c r="B40" s="79" t="s">
        <v>104</v>
      </c>
      <c r="C40" s="50"/>
      <c r="D40" s="50"/>
    </row>
    <row r="41" spans="1:7" ht="29.25" customHeight="1" thickBot="1" x14ac:dyDescent="0.3">
      <c r="A41" s="103" t="s">
        <v>105</v>
      </c>
      <c r="B41" s="103"/>
      <c r="C41" s="104"/>
      <c r="D41" s="87">
        <f>+D5+D8+D11+D16+D20+D25+D35+D38</f>
        <v>0</v>
      </c>
    </row>
    <row r="42" spans="1:7" ht="15" x14ac:dyDescent="0.25">
      <c r="A42" s="80" t="s">
        <v>10</v>
      </c>
      <c r="B42" s="9"/>
      <c r="C42" s="10"/>
      <c r="D42" s="45"/>
      <c r="E42" s="71"/>
      <c r="F42" s="71"/>
      <c r="G42" s="71"/>
    </row>
    <row r="43" spans="1:7" s="71" customFormat="1" ht="21" customHeight="1" x14ac:dyDescent="0.25">
      <c r="A43" s="80" t="s">
        <v>11</v>
      </c>
      <c r="D43" s="11"/>
    </row>
    <row r="44" spans="1:7" s="71" customFormat="1" x14ac:dyDescent="0.25">
      <c r="D44" s="11"/>
    </row>
    <row r="45" spans="1:7" s="71" customFormat="1" x14ac:dyDescent="0.25">
      <c r="D45" s="11"/>
    </row>
    <row r="46" spans="1:7" s="71" customFormat="1" x14ac:dyDescent="0.25">
      <c r="D46" s="12"/>
    </row>
    <row r="47" spans="1:7" s="71" customFormat="1" x14ac:dyDescent="0.25">
      <c r="D47" s="12"/>
    </row>
    <row r="48" spans="1:7" s="71" customFormat="1" ht="15" x14ac:dyDescent="0.25">
      <c r="D48" s="81"/>
    </row>
    <row r="49" spans="1:7" x14ac:dyDescent="0.25">
      <c r="D49" s="12"/>
    </row>
    <row r="50" spans="1:7" x14ac:dyDescent="0.25">
      <c r="D50" s="11"/>
    </row>
    <row r="51" spans="1:7" x14ac:dyDescent="0.25">
      <c r="A51" s="71"/>
      <c r="B51" s="71"/>
      <c r="C51" s="71"/>
      <c r="D51" s="11"/>
      <c r="E51" s="71"/>
      <c r="F51" s="71"/>
      <c r="G51" s="71"/>
    </row>
    <row r="52" spans="1:7" x14ac:dyDescent="0.25">
      <c r="A52" s="71"/>
      <c r="B52" s="71"/>
      <c r="C52" s="71"/>
      <c r="D52" s="12"/>
      <c r="E52" s="71"/>
      <c r="F52" s="71"/>
      <c r="G52" s="71"/>
    </row>
    <row r="53" spans="1:7" ht="15" x14ac:dyDescent="0.25">
      <c r="A53" s="71"/>
      <c r="B53" s="71"/>
      <c r="C53" s="71"/>
      <c r="D53" s="81"/>
      <c r="E53" s="71"/>
      <c r="F53" s="71"/>
      <c r="G53" s="71"/>
    </row>
    <row r="54" spans="1:7" x14ac:dyDescent="0.25">
      <c r="A54" s="71"/>
      <c r="B54" s="71"/>
      <c r="C54" s="71"/>
      <c r="D54" s="12"/>
      <c r="E54" s="71"/>
      <c r="F54" s="71"/>
      <c r="G54" s="71"/>
    </row>
    <row r="55" spans="1:7" x14ac:dyDescent="0.25">
      <c r="D55" s="11"/>
    </row>
    <row r="56" spans="1:7" x14ac:dyDescent="0.25">
      <c r="D56" s="11"/>
    </row>
    <row r="57" spans="1:7" x14ac:dyDescent="0.25">
      <c r="D57" s="11"/>
    </row>
    <row r="58" spans="1:7" x14ac:dyDescent="0.25">
      <c r="D58" s="11"/>
    </row>
    <row r="59" spans="1:7" x14ac:dyDescent="0.25">
      <c r="D59" s="11"/>
    </row>
    <row r="60" spans="1:7" x14ac:dyDescent="0.25">
      <c r="D60" s="12"/>
    </row>
    <row r="61" spans="1:7" ht="15" x14ac:dyDescent="0.25">
      <c r="D61" s="81"/>
    </row>
    <row r="62" spans="1:7" x14ac:dyDescent="0.25">
      <c r="D62" s="12"/>
    </row>
    <row r="63" spans="1:7" x14ac:dyDescent="0.25">
      <c r="D63" s="11"/>
    </row>
    <row r="64" spans="1:7" x14ac:dyDescent="0.25">
      <c r="D64" s="11"/>
    </row>
    <row r="65" spans="4:4" x14ac:dyDescent="0.25">
      <c r="D65" s="12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ht="15" x14ac:dyDescent="0.25">
      <c r="D76" s="81"/>
    </row>
    <row r="77" spans="4:4" x14ac:dyDescent="0.25">
      <c r="D77" s="12"/>
    </row>
    <row r="78" spans="4:4" x14ac:dyDescent="0.25">
      <c r="D78" s="11"/>
    </row>
    <row r="79" spans="4:4" x14ac:dyDescent="0.25">
      <c r="D79" s="11"/>
    </row>
    <row r="80" spans="4:4" x14ac:dyDescent="0.25">
      <c r="D80" s="11"/>
    </row>
    <row r="81" spans="4:4" x14ac:dyDescent="0.25">
      <c r="D81" s="11"/>
    </row>
    <row r="82" spans="4:4" x14ac:dyDescent="0.25">
      <c r="D82" s="11"/>
    </row>
    <row r="83" spans="4:4" x14ac:dyDescent="0.25">
      <c r="D83" s="11"/>
    </row>
    <row r="84" spans="4:4" x14ac:dyDescent="0.25">
      <c r="D84" s="14"/>
    </row>
    <row r="85" spans="4:4" ht="15" x14ac:dyDescent="0.25">
      <c r="D85" s="81"/>
    </row>
    <row r="86" spans="4:4" x14ac:dyDescent="0.25">
      <c r="D86" s="12"/>
    </row>
    <row r="87" spans="4:4" x14ac:dyDescent="0.25">
      <c r="D87" s="11"/>
    </row>
    <row r="88" spans="4:4" x14ac:dyDescent="0.25">
      <c r="D88" s="11"/>
    </row>
    <row r="89" spans="4:4" x14ac:dyDescent="0.25">
      <c r="D89" s="11"/>
    </row>
    <row r="90" spans="4:4" x14ac:dyDescent="0.25">
      <c r="D90" s="11"/>
    </row>
    <row r="91" spans="4:4" x14ac:dyDescent="0.25">
      <c r="D91" s="11"/>
    </row>
    <row r="92" spans="4:4" x14ac:dyDescent="0.25">
      <c r="D92" s="11"/>
    </row>
    <row r="93" spans="4:4" x14ac:dyDescent="0.25">
      <c r="D93" s="11"/>
    </row>
    <row r="94" spans="4:4" x14ac:dyDescent="0.25">
      <c r="D94" s="11"/>
    </row>
    <row r="95" spans="4:4" x14ac:dyDescent="0.25">
      <c r="D95" s="11"/>
    </row>
    <row r="96" spans="4:4" x14ac:dyDescent="0.25">
      <c r="D96" s="14"/>
    </row>
    <row r="97" spans="4:4" ht="15" x14ac:dyDescent="0.25">
      <c r="D97" s="81"/>
    </row>
    <row r="98" spans="4:4" x14ac:dyDescent="0.25">
      <c r="D98" s="12"/>
    </row>
    <row r="99" spans="4:4" x14ac:dyDescent="0.25">
      <c r="D99" s="11"/>
    </row>
    <row r="100" spans="4:4" x14ac:dyDescent="0.25">
      <c r="D100" s="11"/>
    </row>
    <row r="101" spans="4:4" x14ac:dyDescent="0.25">
      <c r="D101" s="14"/>
    </row>
    <row r="102" spans="4:4" ht="15" x14ac:dyDescent="0.25">
      <c r="D102" s="81"/>
    </row>
    <row r="103" spans="4:4" x14ac:dyDescent="0.25">
      <c r="D103" s="12"/>
    </row>
    <row r="104" spans="4:4" x14ac:dyDescent="0.25">
      <c r="D104" s="11"/>
    </row>
    <row r="105" spans="4:4" x14ac:dyDescent="0.25">
      <c r="D105" s="14"/>
    </row>
    <row r="106" spans="4:4" x14ac:dyDescent="0.25">
      <c r="D106" s="11"/>
    </row>
    <row r="107" spans="4:4" x14ac:dyDescent="0.25">
      <c r="D107" s="11"/>
    </row>
    <row r="108" spans="4:4" x14ac:dyDescent="0.25">
      <c r="D108" s="11"/>
    </row>
    <row r="109" spans="4:4" x14ac:dyDescent="0.25">
      <c r="D109" s="11"/>
    </row>
    <row r="110" spans="4:4" x14ac:dyDescent="0.25">
      <c r="D110" s="11"/>
    </row>
    <row r="111" spans="4:4" x14ac:dyDescent="0.25">
      <c r="D111" s="82"/>
    </row>
    <row r="112" spans="4:4" x14ac:dyDescent="0.25">
      <c r="D112" s="82"/>
    </row>
    <row r="113" spans="4:4" x14ac:dyDescent="0.25">
      <c r="D113" s="82"/>
    </row>
    <row r="114" spans="4:4" x14ac:dyDescent="0.25">
      <c r="D114" s="82"/>
    </row>
    <row r="115" spans="4:4" x14ac:dyDescent="0.25">
      <c r="D115" s="82"/>
    </row>
    <row r="116" spans="4:4" x14ac:dyDescent="0.25">
      <c r="D116" s="82"/>
    </row>
    <row r="117" spans="4:4" x14ac:dyDescent="0.25">
      <c r="D117" s="82"/>
    </row>
    <row r="118" spans="4:4" x14ac:dyDescent="0.25">
      <c r="D118" s="82"/>
    </row>
    <row r="119" spans="4:4" x14ac:dyDescent="0.25">
      <c r="D119" s="82"/>
    </row>
    <row r="120" spans="4:4" x14ac:dyDescent="0.25">
      <c r="D120" s="82"/>
    </row>
    <row r="121" spans="4:4" x14ac:dyDescent="0.25">
      <c r="D121" s="82"/>
    </row>
    <row r="122" spans="4:4" x14ac:dyDescent="0.25">
      <c r="D122" s="82"/>
    </row>
    <row r="123" spans="4:4" x14ac:dyDescent="0.25">
      <c r="D123" s="82"/>
    </row>
    <row r="124" spans="4:4" x14ac:dyDescent="0.25">
      <c r="D124" s="82"/>
    </row>
    <row r="125" spans="4:4" x14ac:dyDescent="0.25">
      <c r="D125" s="82"/>
    </row>
    <row r="126" spans="4:4" x14ac:dyDescent="0.25">
      <c r="D126" s="82"/>
    </row>
    <row r="127" spans="4:4" x14ac:dyDescent="0.25">
      <c r="D127" s="82"/>
    </row>
    <row r="128" spans="4:4" x14ac:dyDescent="0.25">
      <c r="D128" s="82"/>
    </row>
    <row r="129" spans="4:4" x14ac:dyDescent="0.25">
      <c r="D129" s="82"/>
    </row>
    <row r="130" spans="4:4" x14ac:dyDescent="0.25">
      <c r="D130" s="82"/>
    </row>
    <row r="131" spans="4:4" x14ac:dyDescent="0.25">
      <c r="D131" s="82"/>
    </row>
    <row r="132" spans="4:4" x14ac:dyDescent="0.25">
      <c r="D132" s="82"/>
    </row>
    <row r="133" spans="4:4" x14ac:dyDescent="0.25">
      <c r="D133" s="82"/>
    </row>
    <row r="134" spans="4:4" x14ac:dyDescent="0.25">
      <c r="D134" s="82"/>
    </row>
    <row r="135" spans="4:4" x14ac:dyDescent="0.25">
      <c r="D135" s="82"/>
    </row>
    <row r="136" spans="4:4" x14ac:dyDescent="0.25">
      <c r="D136" s="82"/>
    </row>
    <row r="137" spans="4:4" x14ac:dyDescent="0.25">
      <c r="D137" s="82"/>
    </row>
    <row r="138" spans="4:4" x14ac:dyDescent="0.25">
      <c r="D138" s="82"/>
    </row>
    <row r="139" spans="4:4" x14ac:dyDescent="0.25">
      <c r="D139" s="82"/>
    </row>
    <row r="140" spans="4:4" x14ac:dyDescent="0.25">
      <c r="D140" s="82"/>
    </row>
    <row r="141" spans="4:4" x14ac:dyDescent="0.25">
      <c r="D141" s="82"/>
    </row>
    <row r="142" spans="4:4" x14ac:dyDescent="0.25">
      <c r="D142" s="82"/>
    </row>
    <row r="143" spans="4:4" x14ac:dyDescent="0.25">
      <c r="D143" s="82"/>
    </row>
    <row r="144" spans="4:4" x14ac:dyDescent="0.25">
      <c r="D144" s="82"/>
    </row>
    <row r="145" spans="4:4" x14ac:dyDescent="0.25">
      <c r="D145" s="82"/>
    </row>
    <row r="146" spans="4:4" x14ac:dyDescent="0.25">
      <c r="D146" s="82"/>
    </row>
    <row r="147" spans="4:4" x14ac:dyDescent="0.25">
      <c r="D147" s="82"/>
    </row>
    <row r="148" spans="4:4" x14ac:dyDescent="0.25">
      <c r="D148" s="82"/>
    </row>
    <row r="149" spans="4:4" x14ac:dyDescent="0.25">
      <c r="D149" s="82"/>
    </row>
    <row r="150" spans="4:4" x14ac:dyDescent="0.25">
      <c r="D150" s="82"/>
    </row>
    <row r="151" spans="4:4" x14ac:dyDescent="0.25">
      <c r="D151" s="82"/>
    </row>
    <row r="152" spans="4:4" x14ac:dyDescent="0.25">
      <c r="D152" s="82"/>
    </row>
    <row r="153" spans="4:4" x14ac:dyDescent="0.25">
      <c r="D153" s="82"/>
    </row>
    <row r="154" spans="4:4" x14ac:dyDescent="0.25">
      <c r="D154" s="82"/>
    </row>
    <row r="155" spans="4:4" x14ac:dyDescent="0.25">
      <c r="D155" s="82"/>
    </row>
    <row r="156" spans="4:4" x14ac:dyDescent="0.25">
      <c r="D156" s="82"/>
    </row>
    <row r="157" spans="4:4" x14ac:dyDescent="0.25">
      <c r="D157" s="82"/>
    </row>
    <row r="158" spans="4:4" x14ac:dyDescent="0.25">
      <c r="D158" s="82"/>
    </row>
    <row r="159" spans="4:4" x14ac:dyDescent="0.25">
      <c r="D159" s="82"/>
    </row>
    <row r="160" spans="4:4" x14ac:dyDescent="0.25">
      <c r="D160" s="82"/>
    </row>
    <row r="161" spans="4:4" x14ac:dyDescent="0.25">
      <c r="D161" s="82"/>
    </row>
    <row r="162" spans="4:4" x14ac:dyDescent="0.25">
      <c r="D162" s="82"/>
    </row>
    <row r="163" spans="4:4" x14ac:dyDescent="0.25">
      <c r="D163" s="82"/>
    </row>
    <row r="164" spans="4:4" x14ac:dyDescent="0.25">
      <c r="D164" s="82"/>
    </row>
    <row r="165" spans="4:4" x14ac:dyDescent="0.25">
      <c r="D165" s="82"/>
    </row>
    <row r="166" spans="4:4" x14ac:dyDescent="0.25">
      <c r="D166" s="82"/>
    </row>
    <row r="167" spans="4:4" x14ac:dyDescent="0.25">
      <c r="D167" s="82"/>
    </row>
    <row r="168" spans="4:4" x14ac:dyDescent="0.25">
      <c r="D168" s="82"/>
    </row>
    <row r="169" spans="4:4" x14ac:dyDescent="0.25">
      <c r="D169" s="82"/>
    </row>
    <row r="170" spans="4:4" x14ac:dyDescent="0.25">
      <c r="D170" s="82"/>
    </row>
    <row r="171" spans="4:4" x14ac:dyDescent="0.25">
      <c r="D171" s="82"/>
    </row>
    <row r="172" spans="4:4" x14ac:dyDescent="0.25">
      <c r="D172" s="82"/>
    </row>
    <row r="173" spans="4:4" x14ac:dyDescent="0.25">
      <c r="D173" s="82"/>
    </row>
    <row r="174" spans="4:4" x14ac:dyDescent="0.25">
      <c r="D174" s="82"/>
    </row>
    <row r="175" spans="4:4" x14ac:dyDescent="0.25">
      <c r="D175" s="82"/>
    </row>
    <row r="176" spans="4:4" x14ac:dyDescent="0.25">
      <c r="D176" s="82"/>
    </row>
    <row r="177" spans="4:4" x14ac:dyDescent="0.25">
      <c r="D177" s="82"/>
    </row>
    <row r="178" spans="4:4" x14ac:dyDescent="0.25">
      <c r="D178" s="82"/>
    </row>
    <row r="179" spans="4:4" x14ac:dyDescent="0.25">
      <c r="D179" s="82"/>
    </row>
    <row r="180" spans="4:4" x14ac:dyDescent="0.25">
      <c r="D180" s="82"/>
    </row>
    <row r="181" spans="4:4" x14ac:dyDescent="0.25">
      <c r="D181" s="82"/>
    </row>
    <row r="182" spans="4:4" x14ac:dyDescent="0.25">
      <c r="D182" s="82"/>
    </row>
    <row r="183" spans="4:4" x14ac:dyDescent="0.25">
      <c r="D183" s="71"/>
    </row>
    <row r="184" spans="4:4" x14ac:dyDescent="0.25">
      <c r="D184" s="71"/>
    </row>
    <row r="185" spans="4:4" x14ac:dyDescent="0.25">
      <c r="D185" s="71"/>
    </row>
    <row r="186" spans="4:4" x14ac:dyDescent="0.25">
      <c r="D186" s="71"/>
    </row>
    <row r="187" spans="4:4" x14ac:dyDescent="0.25">
      <c r="D187" s="71"/>
    </row>
    <row r="188" spans="4:4" x14ac:dyDescent="0.25">
      <c r="D188" s="71"/>
    </row>
    <row r="189" spans="4:4" x14ac:dyDescent="0.25">
      <c r="D189" s="71"/>
    </row>
    <row r="190" spans="4:4" x14ac:dyDescent="0.25">
      <c r="D190" s="71"/>
    </row>
    <row r="191" spans="4:4" x14ac:dyDescent="0.25">
      <c r="D191" s="71"/>
    </row>
    <row r="192" spans="4:4" x14ac:dyDescent="0.25">
      <c r="D192" s="71"/>
    </row>
    <row r="193" spans="4:4" x14ac:dyDescent="0.25">
      <c r="D193" s="71"/>
    </row>
    <row r="194" spans="4:4" x14ac:dyDescent="0.25">
      <c r="D194" s="71"/>
    </row>
    <row r="195" spans="4:4" x14ac:dyDescent="0.25">
      <c r="D195" s="71"/>
    </row>
    <row r="196" spans="4:4" x14ac:dyDescent="0.25">
      <c r="D196" s="71"/>
    </row>
    <row r="197" spans="4:4" x14ac:dyDescent="0.25">
      <c r="D197" s="71"/>
    </row>
    <row r="198" spans="4:4" x14ac:dyDescent="0.25">
      <c r="D198" s="71"/>
    </row>
    <row r="199" spans="4:4" x14ac:dyDescent="0.25">
      <c r="D199" s="71"/>
    </row>
    <row r="200" spans="4:4" x14ac:dyDescent="0.25">
      <c r="D200" s="71"/>
    </row>
    <row r="201" spans="4:4" x14ac:dyDescent="0.25">
      <c r="D201" s="71"/>
    </row>
    <row r="202" spans="4:4" x14ac:dyDescent="0.25">
      <c r="D202" s="71"/>
    </row>
    <row r="203" spans="4:4" x14ac:dyDescent="0.25">
      <c r="D203" s="71"/>
    </row>
    <row r="204" spans="4:4" x14ac:dyDescent="0.25">
      <c r="D204" s="71"/>
    </row>
    <row r="205" spans="4:4" x14ac:dyDescent="0.25">
      <c r="D205" s="71"/>
    </row>
    <row r="206" spans="4:4" x14ac:dyDescent="0.25">
      <c r="D206" s="71"/>
    </row>
    <row r="207" spans="4:4" x14ac:dyDescent="0.25">
      <c r="D207" s="71"/>
    </row>
    <row r="208" spans="4:4" x14ac:dyDescent="0.25">
      <c r="D208" s="71"/>
    </row>
  </sheetData>
  <sheetProtection sheet="1" selectLockedCells="1"/>
  <mergeCells count="2">
    <mergeCell ref="A1:D1"/>
    <mergeCell ref="A41:C4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</oddFooter>
  </headerFooter>
  <rowBreaks count="1" manualBreakCount="1">
    <brk id="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1"/>
  <sheetViews>
    <sheetView view="pageBreakPreview" zoomScale="80" zoomScaleNormal="100" zoomScaleSheetLayoutView="80" workbookViewId="0">
      <selection activeCell="K36" sqref="K36"/>
    </sheetView>
  </sheetViews>
  <sheetFormatPr baseColWidth="10" defaultRowHeight="12.75" x14ac:dyDescent="0.25"/>
  <cols>
    <col min="1" max="1" width="14" style="75" customWidth="1"/>
    <col min="2" max="2" width="67.140625" style="75" customWidth="1"/>
    <col min="3" max="3" width="7.42578125" style="75" customWidth="1"/>
    <col min="4" max="4" width="20.85546875" style="75" customWidth="1"/>
    <col min="5" max="213" width="11.42578125" style="75"/>
    <col min="214" max="214" width="28" style="75" customWidth="1"/>
    <col min="215" max="215" width="29" style="75" customWidth="1"/>
    <col min="216" max="216" width="86.28515625" style="75" customWidth="1"/>
    <col min="217" max="217" width="34.140625" style="75" customWidth="1"/>
    <col min="218" max="218" width="13.5703125" style="75" customWidth="1"/>
    <col min="219" max="219" width="13.5703125" style="75" bestFit="1" customWidth="1"/>
    <col min="220" max="220" width="12.85546875" style="75" bestFit="1" customWidth="1"/>
    <col min="221" max="221" width="59.140625" style="75" customWidth="1"/>
    <col min="222" max="222" width="28" style="75" bestFit="1" customWidth="1"/>
    <col min="223" max="469" width="11.42578125" style="75"/>
    <col min="470" max="470" width="28" style="75" customWidth="1"/>
    <col min="471" max="471" width="29" style="75" customWidth="1"/>
    <col min="472" max="472" width="86.28515625" style="75" customWidth="1"/>
    <col min="473" max="473" width="34.140625" style="75" customWidth="1"/>
    <col min="474" max="474" width="13.5703125" style="75" customWidth="1"/>
    <col min="475" max="475" width="13.5703125" style="75" bestFit="1" customWidth="1"/>
    <col min="476" max="476" width="12.85546875" style="75" bestFit="1" customWidth="1"/>
    <col min="477" max="477" width="59.140625" style="75" customWidth="1"/>
    <col min="478" max="478" width="28" style="75" bestFit="1" customWidth="1"/>
    <col min="479" max="725" width="11.42578125" style="75"/>
    <col min="726" max="726" width="28" style="75" customWidth="1"/>
    <col min="727" max="727" width="29" style="75" customWidth="1"/>
    <col min="728" max="728" width="86.28515625" style="75" customWidth="1"/>
    <col min="729" max="729" width="34.140625" style="75" customWidth="1"/>
    <col min="730" max="730" width="13.5703125" style="75" customWidth="1"/>
    <col min="731" max="731" width="13.5703125" style="75" bestFit="1" customWidth="1"/>
    <col min="732" max="732" width="12.85546875" style="75" bestFit="1" customWidth="1"/>
    <col min="733" max="733" width="59.140625" style="75" customWidth="1"/>
    <col min="734" max="734" width="28" style="75" bestFit="1" customWidth="1"/>
    <col min="735" max="981" width="11.42578125" style="75"/>
    <col min="982" max="982" width="28" style="75" customWidth="1"/>
    <col min="983" max="983" width="29" style="75" customWidth="1"/>
    <col min="984" max="984" width="86.28515625" style="75" customWidth="1"/>
    <col min="985" max="985" width="34.140625" style="75" customWidth="1"/>
    <col min="986" max="986" width="13.5703125" style="75" customWidth="1"/>
    <col min="987" max="987" width="13.5703125" style="75" bestFit="1" customWidth="1"/>
    <col min="988" max="988" width="12.85546875" style="75" bestFit="1" customWidth="1"/>
    <col min="989" max="989" width="59.140625" style="75" customWidth="1"/>
    <col min="990" max="990" width="28" style="75" bestFit="1" customWidth="1"/>
    <col min="991" max="1237" width="11.42578125" style="75"/>
    <col min="1238" max="1238" width="28" style="75" customWidth="1"/>
    <col min="1239" max="1239" width="29" style="75" customWidth="1"/>
    <col min="1240" max="1240" width="86.28515625" style="75" customWidth="1"/>
    <col min="1241" max="1241" width="34.140625" style="75" customWidth="1"/>
    <col min="1242" max="1242" width="13.5703125" style="75" customWidth="1"/>
    <col min="1243" max="1243" width="13.5703125" style="75" bestFit="1" customWidth="1"/>
    <col min="1244" max="1244" width="12.85546875" style="75" bestFit="1" customWidth="1"/>
    <col min="1245" max="1245" width="59.140625" style="75" customWidth="1"/>
    <col min="1246" max="1246" width="28" style="75" bestFit="1" customWidth="1"/>
    <col min="1247" max="1493" width="11.42578125" style="75"/>
    <col min="1494" max="1494" width="28" style="75" customWidth="1"/>
    <col min="1495" max="1495" width="29" style="75" customWidth="1"/>
    <col min="1496" max="1496" width="86.28515625" style="75" customWidth="1"/>
    <col min="1497" max="1497" width="34.140625" style="75" customWidth="1"/>
    <col min="1498" max="1498" width="13.5703125" style="75" customWidth="1"/>
    <col min="1499" max="1499" width="13.5703125" style="75" bestFit="1" customWidth="1"/>
    <col min="1500" max="1500" width="12.85546875" style="75" bestFit="1" customWidth="1"/>
    <col min="1501" max="1501" width="59.140625" style="75" customWidth="1"/>
    <col min="1502" max="1502" width="28" style="75" bestFit="1" customWidth="1"/>
    <col min="1503" max="1749" width="11.42578125" style="75"/>
    <col min="1750" max="1750" width="28" style="75" customWidth="1"/>
    <col min="1751" max="1751" width="29" style="75" customWidth="1"/>
    <col min="1752" max="1752" width="86.28515625" style="75" customWidth="1"/>
    <col min="1753" max="1753" width="34.140625" style="75" customWidth="1"/>
    <col min="1754" max="1754" width="13.5703125" style="75" customWidth="1"/>
    <col min="1755" max="1755" width="13.5703125" style="75" bestFit="1" customWidth="1"/>
    <col min="1756" max="1756" width="12.85546875" style="75" bestFit="1" customWidth="1"/>
    <col min="1757" max="1757" width="59.140625" style="75" customWidth="1"/>
    <col min="1758" max="1758" width="28" style="75" bestFit="1" customWidth="1"/>
    <col min="1759" max="2005" width="11.42578125" style="75"/>
    <col min="2006" max="2006" width="28" style="75" customWidth="1"/>
    <col min="2007" max="2007" width="29" style="75" customWidth="1"/>
    <col min="2008" max="2008" width="86.28515625" style="75" customWidth="1"/>
    <col min="2009" max="2009" width="34.140625" style="75" customWidth="1"/>
    <col min="2010" max="2010" width="13.5703125" style="75" customWidth="1"/>
    <col min="2011" max="2011" width="13.5703125" style="75" bestFit="1" customWidth="1"/>
    <col min="2012" max="2012" width="12.85546875" style="75" bestFit="1" customWidth="1"/>
    <col min="2013" max="2013" width="59.140625" style="75" customWidth="1"/>
    <col min="2014" max="2014" width="28" style="75" bestFit="1" customWidth="1"/>
    <col min="2015" max="2261" width="11.42578125" style="75"/>
    <col min="2262" max="2262" width="28" style="75" customWidth="1"/>
    <col min="2263" max="2263" width="29" style="75" customWidth="1"/>
    <col min="2264" max="2264" width="86.28515625" style="75" customWidth="1"/>
    <col min="2265" max="2265" width="34.140625" style="75" customWidth="1"/>
    <col min="2266" max="2266" width="13.5703125" style="75" customWidth="1"/>
    <col min="2267" max="2267" width="13.5703125" style="75" bestFit="1" customWidth="1"/>
    <col min="2268" max="2268" width="12.85546875" style="75" bestFit="1" customWidth="1"/>
    <col min="2269" max="2269" width="59.140625" style="75" customWidth="1"/>
    <col min="2270" max="2270" width="28" style="75" bestFit="1" customWidth="1"/>
    <col min="2271" max="2517" width="11.42578125" style="75"/>
    <col min="2518" max="2518" width="28" style="75" customWidth="1"/>
    <col min="2519" max="2519" width="29" style="75" customWidth="1"/>
    <col min="2520" max="2520" width="86.28515625" style="75" customWidth="1"/>
    <col min="2521" max="2521" width="34.140625" style="75" customWidth="1"/>
    <col min="2522" max="2522" width="13.5703125" style="75" customWidth="1"/>
    <col min="2523" max="2523" width="13.5703125" style="75" bestFit="1" customWidth="1"/>
    <col min="2524" max="2524" width="12.85546875" style="75" bestFit="1" customWidth="1"/>
    <col min="2525" max="2525" width="59.140625" style="75" customWidth="1"/>
    <col min="2526" max="2526" width="28" style="75" bestFit="1" customWidth="1"/>
    <col min="2527" max="2773" width="11.42578125" style="75"/>
    <col min="2774" max="2774" width="28" style="75" customWidth="1"/>
    <col min="2775" max="2775" width="29" style="75" customWidth="1"/>
    <col min="2776" max="2776" width="86.28515625" style="75" customWidth="1"/>
    <col min="2777" max="2777" width="34.140625" style="75" customWidth="1"/>
    <col min="2778" max="2778" width="13.5703125" style="75" customWidth="1"/>
    <col min="2779" max="2779" width="13.5703125" style="75" bestFit="1" customWidth="1"/>
    <col min="2780" max="2780" width="12.85546875" style="75" bestFit="1" customWidth="1"/>
    <col min="2781" max="2781" width="59.140625" style="75" customWidth="1"/>
    <col min="2782" max="2782" width="28" style="75" bestFit="1" customWidth="1"/>
    <col min="2783" max="3029" width="11.42578125" style="75"/>
    <col min="3030" max="3030" width="28" style="75" customWidth="1"/>
    <col min="3031" max="3031" width="29" style="75" customWidth="1"/>
    <col min="3032" max="3032" width="86.28515625" style="75" customWidth="1"/>
    <col min="3033" max="3033" width="34.140625" style="75" customWidth="1"/>
    <col min="3034" max="3034" width="13.5703125" style="75" customWidth="1"/>
    <col min="3035" max="3035" width="13.5703125" style="75" bestFit="1" customWidth="1"/>
    <col min="3036" max="3036" width="12.85546875" style="75" bestFit="1" customWidth="1"/>
    <col min="3037" max="3037" width="59.140625" style="75" customWidth="1"/>
    <col min="3038" max="3038" width="28" style="75" bestFit="1" customWidth="1"/>
    <col min="3039" max="3285" width="11.42578125" style="75"/>
    <col min="3286" max="3286" width="28" style="75" customWidth="1"/>
    <col min="3287" max="3287" width="29" style="75" customWidth="1"/>
    <col min="3288" max="3288" width="86.28515625" style="75" customWidth="1"/>
    <col min="3289" max="3289" width="34.140625" style="75" customWidth="1"/>
    <col min="3290" max="3290" width="13.5703125" style="75" customWidth="1"/>
    <col min="3291" max="3291" width="13.5703125" style="75" bestFit="1" customWidth="1"/>
    <col min="3292" max="3292" width="12.85546875" style="75" bestFit="1" customWidth="1"/>
    <col min="3293" max="3293" width="59.140625" style="75" customWidth="1"/>
    <col min="3294" max="3294" width="28" style="75" bestFit="1" customWidth="1"/>
    <col min="3295" max="3541" width="11.42578125" style="75"/>
    <col min="3542" max="3542" width="28" style="75" customWidth="1"/>
    <col min="3543" max="3543" width="29" style="75" customWidth="1"/>
    <col min="3544" max="3544" width="86.28515625" style="75" customWidth="1"/>
    <col min="3545" max="3545" width="34.140625" style="75" customWidth="1"/>
    <col min="3546" max="3546" width="13.5703125" style="75" customWidth="1"/>
    <col min="3547" max="3547" width="13.5703125" style="75" bestFit="1" customWidth="1"/>
    <col min="3548" max="3548" width="12.85546875" style="75" bestFit="1" customWidth="1"/>
    <col min="3549" max="3549" width="59.140625" style="75" customWidth="1"/>
    <col min="3550" max="3550" width="28" style="75" bestFit="1" customWidth="1"/>
    <col min="3551" max="3797" width="11.42578125" style="75"/>
    <col min="3798" max="3798" width="28" style="75" customWidth="1"/>
    <col min="3799" max="3799" width="29" style="75" customWidth="1"/>
    <col min="3800" max="3800" width="86.28515625" style="75" customWidth="1"/>
    <col min="3801" max="3801" width="34.140625" style="75" customWidth="1"/>
    <col min="3802" max="3802" width="13.5703125" style="75" customWidth="1"/>
    <col min="3803" max="3803" width="13.5703125" style="75" bestFit="1" customWidth="1"/>
    <col min="3804" max="3804" width="12.85546875" style="75" bestFit="1" customWidth="1"/>
    <col min="3805" max="3805" width="59.140625" style="75" customWidth="1"/>
    <col min="3806" max="3806" width="28" style="75" bestFit="1" customWidth="1"/>
    <col min="3807" max="4053" width="11.42578125" style="75"/>
    <col min="4054" max="4054" width="28" style="75" customWidth="1"/>
    <col min="4055" max="4055" width="29" style="75" customWidth="1"/>
    <col min="4056" max="4056" width="86.28515625" style="75" customWidth="1"/>
    <col min="4057" max="4057" width="34.140625" style="75" customWidth="1"/>
    <col min="4058" max="4058" width="13.5703125" style="75" customWidth="1"/>
    <col min="4059" max="4059" width="13.5703125" style="75" bestFit="1" customWidth="1"/>
    <col min="4060" max="4060" width="12.85546875" style="75" bestFit="1" customWidth="1"/>
    <col min="4061" max="4061" width="59.140625" style="75" customWidth="1"/>
    <col min="4062" max="4062" width="28" style="75" bestFit="1" customWidth="1"/>
    <col min="4063" max="4309" width="11.42578125" style="75"/>
    <col min="4310" max="4310" width="28" style="75" customWidth="1"/>
    <col min="4311" max="4311" width="29" style="75" customWidth="1"/>
    <col min="4312" max="4312" width="86.28515625" style="75" customWidth="1"/>
    <col min="4313" max="4313" width="34.140625" style="75" customWidth="1"/>
    <col min="4314" max="4314" width="13.5703125" style="75" customWidth="1"/>
    <col min="4315" max="4315" width="13.5703125" style="75" bestFit="1" customWidth="1"/>
    <col min="4316" max="4316" width="12.85546875" style="75" bestFit="1" customWidth="1"/>
    <col min="4317" max="4317" width="59.140625" style="75" customWidth="1"/>
    <col min="4318" max="4318" width="28" style="75" bestFit="1" customWidth="1"/>
    <col min="4319" max="4565" width="11.42578125" style="75"/>
    <col min="4566" max="4566" width="28" style="75" customWidth="1"/>
    <col min="4567" max="4567" width="29" style="75" customWidth="1"/>
    <col min="4568" max="4568" width="86.28515625" style="75" customWidth="1"/>
    <col min="4569" max="4569" width="34.140625" style="75" customWidth="1"/>
    <col min="4570" max="4570" width="13.5703125" style="75" customWidth="1"/>
    <col min="4571" max="4571" width="13.5703125" style="75" bestFit="1" customWidth="1"/>
    <col min="4572" max="4572" width="12.85546875" style="75" bestFit="1" customWidth="1"/>
    <col min="4573" max="4573" width="59.140625" style="75" customWidth="1"/>
    <col min="4574" max="4574" width="28" style="75" bestFit="1" customWidth="1"/>
    <col min="4575" max="4821" width="11.42578125" style="75"/>
    <col min="4822" max="4822" width="28" style="75" customWidth="1"/>
    <col min="4823" max="4823" width="29" style="75" customWidth="1"/>
    <col min="4824" max="4824" width="86.28515625" style="75" customWidth="1"/>
    <col min="4825" max="4825" width="34.140625" style="75" customWidth="1"/>
    <col min="4826" max="4826" width="13.5703125" style="75" customWidth="1"/>
    <col min="4827" max="4827" width="13.5703125" style="75" bestFit="1" customWidth="1"/>
    <col min="4828" max="4828" width="12.85546875" style="75" bestFit="1" customWidth="1"/>
    <col min="4829" max="4829" width="59.140625" style="75" customWidth="1"/>
    <col min="4830" max="4830" width="28" style="75" bestFit="1" customWidth="1"/>
    <col min="4831" max="5077" width="11.42578125" style="75"/>
    <col min="5078" max="5078" width="28" style="75" customWidth="1"/>
    <col min="5079" max="5079" width="29" style="75" customWidth="1"/>
    <col min="5080" max="5080" width="86.28515625" style="75" customWidth="1"/>
    <col min="5081" max="5081" width="34.140625" style="75" customWidth="1"/>
    <col min="5082" max="5082" width="13.5703125" style="75" customWidth="1"/>
    <col min="5083" max="5083" width="13.5703125" style="75" bestFit="1" customWidth="1"/>
    <col min="5084" max="5084" width="12.85546875" style="75" bestFit="1" customWidth="1"/>
    <col min="5085" max="5085" width="59.140625" style="75" customWidth="1"/>
    <col min="5086" max="5086" width="28" style="75" bestFit="1" customWidth="1"/>
    <col min="5087" max="5333" width="11.42578125" style="75"/>
    <col min="5334" max="5334" width="28" style="75" customWidth="1"/>
    <col min="5335" max="5335" width="29" style="75" customWidth="1"/>
    <col min="5336" max="5336" width="86.28515625" style="75" customWidth="1"/>
    <col min="5337" max="5337" width="34.140625" style="75" customWidth="1"/>
    <col min="5338" max="5338" width="13.5703125" style="75" customWidth="1"/>
    <col min="5339" max="5339" width="13.5703125" style="75" bestFit="1" customWidth="1"/>
    <col min="5340" max="5340" width="12.85546875" style="75" bestFit="1" customWidth="1"/>
    <col min="5341" max="5341" width="59.140625" style="75" customWidth="1"/>
    <col min="5342" max="5342" width="28" style="75" bestFit="1" customWidth="1"/>
    <col min="5343" max="5589" width="11.42578125" style="75"/>
    <col min="5590" max="5590" width="28" style="75" customWidth="1"/>
    <col min="5591" max="5591" width="29" style="75" customWidth="1"/>
    <col min="5592" max="5592" width="86.28515625" style="75" customWidth="1"/>
    <col min="5593" max="5593" width="34.140625" style="75" customWidth="1"/>
    <col min="5594" max="5594" width="13.5703125" style="75" customWidth="1"/>
    <col min="5595" max="5595" width="13.5703125" style="75" bestFit="1" customWidth="1"/>
    <col min="5596" max="5596" width="12.85546875" style="75" bestFit="1" customWidth="1"/>
    <col min="5597" max="5597" width="59.140625" style="75" customWidth="1"/>
    <col min="5598" max="5598" width="28" style="75" bestFit="1" customWidth="1"/>
    <col min="5599" max="5845" width="11.42578125" style="75"/>
    <col min="5846" max="5846" width="28" style="75" customWidth="1"/>
    <col min="5847" max="5847" width="29" style="75" customWidth="1"/>
    <col min="5848" max="5848" width="86.28515625" style="75" customWidth="1"/>
    <col min="5849" max="5849" width="34.140625" style="75" customWidth="1"/>
    <col min="5850" max="5850" width="13.5703125" style="75" customWidth="1"/>
    <col min="5851" max="5851" width="13.5703125" style="75" bestFit="1" customWidth="1"/>
    <col min="5852" max="5852" width="12.85546875" style="75" bestFit="1" customWidth="1"/>
    <col min="5853" max="5853" width="59.140625" style="75" customWidth="1"/>
    <col min="5854" max="5854" width="28" style="75" bestFit="1" customWidth="1"/>
    <col min="5855" max="6101" width="11.42578125" style="75"/>
    <col min="6102" max="6102" width="28" style="75" customWidth="1"/>
    <col min="6103" max="6103" width="29" style="75" customWidth="1"/>
    <col min="6104" max="6104" width="86.28515625" style="75" customWidth="1"/>
    <col min="6105" max="6105" width="34.140625" style="75" customWidth="1"/>
    <col min="6106" max="6106" width="13.5703125" style="75" customWidth="1"/>
    <col min="6107" max="6107" width="13.5703125" style="75" bestFit="1" customWidth="1"/>
    <col min="6108" max="6108" width="12.85546875" style="75" bestFit="1" customWidth="1"/>
    <col min="6109" max="6109" width="59.140625" style="75" customWidth="1"/>
    <col min="6110" max="6110" width="28" style="75" bestFit="1" customWidth="1"/>
    <col min="6111" max="6357" width="11.42578125" style="75"/>
    <col min="6358" max="6358" width="28" style="75" customWidth="1"/>
    <col min="6359" max="6359" width="29" style="75" customWidth="1"/>
    <col min="6360" max="6360" width="86.28515625" style="75" customWidth="1"/>
    <col min="6361" max="6361" width="34.140625" style="75" customWidth="1"/>
    <col min="6362" max="6362" width="13.5703125" style="75" customWidth="1"/>
    <col min="6363" max="6363" width="13.5703125" style="75" bestFit="1" customWidth="1"/>
    <col min="6364" max="6364" width="12.85546875" style="75" bestFit="1" customWidth="1"/>
    <col min="6365" max="6365" width="59.140625" style="75" customWidth="1"/>
    <col min="6366" max="6366" width="28" style="75" bestFit="1" customWidth="1"/>
    <col min="6367" max="6613" width="11.42578125" style="75"/>
    <col min="6614" max="6614" width="28" style="75" customWidth="1"/>
    <col min="6615" max="6615" width="29" style="75" customWidth="1"/>
    <col min="6616" max="6616" width="86.28515625" style="75" customWidth="1"/>
    <col min="6617" max="6617" width="34.140625" style="75" customWidth="1"/>
    <col min="6618" max="6618" width="13.5703125" style="75" customWidth="1"/>
    <col min="6619" max="6619" width="13.5703125" style="75" bestFit="1" customWidth="1"/>
    <col min="6620" max="6620" width="12.85546875" style="75" bestFit="1" customWidth="1"/>
    <col min="6621" max="6621" width="59.140625" style="75" customWidth="1"/>
    <col min="6622" max="6622" width="28" style="75" bestFit="1" customWidth="1"/>
    <col min="6623" max="6869" width="11.42578125" style="75"/>
    <col min="6870" max="6870" width="28" style="75" customWidth="1"/>
    <col min="6871" max="6871" width="29" style="75" customWidth="1"/>
    <col min="6872" max="6872" width="86.28515625" style="75" customWidth="1"/>
    <col min="6873" max="6873" width="34.140625" style="75" customWidth="1"/>
    <col min="6874" max="6874" width="13.5703125" style="75" customWidth="1"/>
    <col min="6875" max="6875" width="13.5703125" style="75" bestFit="1" customWidth="1"/>
    <col min="6876" max="6876" width="12.85546875" style="75" bestFit="1" customWidth="1"/>
    <col min="6877" max="6877" width="59.140625" style="75" customWidth="1"/>
    <col min="6878" max="6878" width="28" style="75" bestFit="1" customWidth="1"/>
    <col min="6879" max="7125" width="11.42578125" style="75"/>
    <col min="7126" max="7126" width="28" style="75" customWidth="1"/>
    <col min="7127" max="7127" width="29" style="75" customWidth="1"/>
    <col min="7128" max="7128" width="86.28515625" style="75" customWidth="1"/>
    <col min="7129" max="7129" width="34.140625" style="75" customWidth="1"/>
    <col min="7130" max="7130" width="13.5703125" style="75" customWidth="1"/>
    <col min="7131" max="7131" width="13.5703125" style="75" bestFit="1" customWidth="1"/>
    <col min="7132" max="7132" width="12.85546875" style="75" bestFit="1" customWidth="1"/>
    <col min="7133" max="7133" width="59.140625" style="75" customWidth="1"/>
    <col min="7134" max="7134" width="28" style="75" bestFit="1" customWidth="1"/>
    <col min="7135" max="7381" width="11.42578125" style="75"/>
    <col min="7382" max="7382" width="28" style="75" customWidth="1"/>
    <col min="7383" max="7383" width="29" style="75" customWidth="1"/>
    <col min="7384" max="7384" width="86.28515625" style="75" customWidth="1"/>
    <col min="7385" max="7385" width="34.140625" style="75" customWidth="1"/>
    <col min="7386" max="7386" width="13.5703125" style="75" customWidth="1"/>
    <col min="7387" max="7387" width="13.5703125" style="75" bestFit="1" customWidth="1"/>
    <col min="7388" max="7388" width="12.85546875" style="75" bestFit="1" customWidth="1"/>
    <col min="7389" max="7389" width="59.140625" style="75" customWidth="1"/>
    <col min="7390" max="7390" width="28" style="75" bestFit="1" customWidth="1"/>
    <col min="7391" max="7637" width="11.42578125" style="75"/>
    <col min="7638" max="7638" width="28" style="75" customWidth="1"/>
    <col min="7639" max="7639" width="29" style="75" customWidth="1"/>
    <col min="7640" max="7640" width="86.28515625" style="75" customWidth="1"/>
    <col min="7641" max="7641" width="34.140625" style="75" customWidth="1"/>
    <col min="7642" max="7642" width="13.5703125" style="75" customWidth="1"/>
    <col min="7643" max="7643" width="13.5703125" style="75" bestFit="1" customWidth="1"/>
    <col min="7644" max="7644" width="12.85546875" style="75" bestFit="1" customWidth="1"/>
    <col min="7645" max="7645" width="59.140625" style="75" customWidth="1"/>
    <col min="7646" max="7646" width="28" style="75" bestFit="1" customWidth="1"/>
    <col min="7647" max="7893" width="11.42578125" style="75"/>
    <col min="7894" max="7894" width="28" style="75" customWidth="1"/>
    <col min="7895" max="7895" width="29" style="75" customWidth="1"/>
    <col min="7896" max="7896" width="86.28515625" style="75" customWidth="1"/>
    <col min="7897" max="7897" width="34.140625" style="75" customWidth="1"/>
    <col min="7898" max="7898" width="13.5703125" style="75" customWidth="1"/>
    <col min="7899" max="7899" width="13.5703125" style="75" bestFit="1" customWidth="1"/>
    <col min="7900" max="7900" width="12.85546875" style="75" bestFit="1" customWidth="1"/>
    <col min="7901" max="7901" width="59.140625" style="75" customWidth="1"/>
    <col min="7902" max="7902" width="28" style="75" bestFit="1" customWidth="1"/>
    <col min="7903" max="8149" width="11.42578125" style="75"/>
    <col min="8150" max="8150" width="28" style="75" customWidth="1"/>
    <col min="8151" max="8151" width="29" style="75" customWidth="1"/>
    <col min="8152" max="8152" width="86.28515625" style="75" customWidth="1"/>
    <col min="8153" max="8153" width="34.140625" style="75" customWidth="1"/>
    <col min="8154" max="8154" width="13.5703125" style="75" customWidth="1"/>
    <col min="8155" max="8155" width="13.5703125" style="75" bestFit="1" customWidth="1"/>
    <col min="8156" max="8156" width="12.85546875" style="75" bestFit="1" customWidth="1"/>
    <col min="8157" max="8157" width="59.140625" style="75" customWidth="1"/>
    <col min="8158" max="8158" width="28" style="75" bestFit="1" customWidth="1"/>
    <col min="8159" max="8405" width="11.42578125" style="75"/>
    <col min="8406" max="8406" width="28" style="75" customWidth="1"/>
    <col min="8407" max="8407" width="29" style="75" customWidth="1"/>
    <col min="8408" max="8408" width="86.28515625" style="75" customWidth="1"/>
    <col min="8409" max="8409" width="34.140625" style="75" customWidth="1"/>
    <col min="8410" max="8410" width="13.5703125" style="75" customWidth="1"/>
    <col min="8411" max="8411" width="13.5703125" style="75" bestFit="1" customWidth="1"/>
    <col min="8412" max="8412" width="12.85546875" style="75" bestFit="1" customWidth="1"/>
    <col min="8413" max="8413" width="59.140625" style="75" customWidth="1"/>
    <col min="8414" max="8414" width="28" style="75" bestFit="1" customWidth="1"/>
    <col min="8415" max="8661" width="11.42578125" style="75"/>
    <col min="8662" max="8662" width="28" style="75" customWidth="1"/>
    <col min="8663" max="8663" width="29" style="75" customWidth="1"/>
    <col min="8664" max="8664" width="86.28515625" style="75" customWidth="1"/>
    <col min="8665" max="8665" width="34.140625" style="75" customWidth="1"/>
    <col min="8666" max="8666" width="13.5703125" style="75" customWidth="1"/>
    <col min="8667" max="8667" width="13.5703125" style="75" bestFit="1" customWidth="1"/>
    <col min="8668" max="8668" width="12.85546875" style="75" bestFit="1" customWidth="1"/>
    <col min="8669" max="8669" width="59.140625" style="75" customWidth="1"/>
    <col min="8670" max="8670" width="28" style="75" bestFit="1" customWidth="1"/>
    <col min="8671" max="8917" width="11.42578125" style="75"/>
    <col min="8918" max="8918" width="28" style="75" customWidth="1"/>
    <col min="8919" max="8919" width="29" style="75" customWidth="1"/>
    <col min="8920" max="8920" width="86.28515625" style="75" customWidth="1"/>
    <col min="8921" max="8921" width="34.140625" style="75" customWidth="1"/>
    <col min="8922" max="8922" width="13.5703125" style="75" customWidth="1"/>
    <col min="8923" max="8923" width="13.5703125" style="75" bestFit="1" customWidth="1"/>
    <col min="8924" max="8924" width="12.85546875" style="75" bestFit="1" customWidth="1"/>
    <col min="8925" max="8925" width="59.140625" style="75" customWidth="1"/>
    <col min="8926" max="8926" width="28" style="75" bestFit="1" customWidth="1"/>
    <col min="8927" max="9173" width="11.42578125" style="75"/>
    <col min="9174" max="9174" width="28" style="75" customWidth="1"/>
    <col min="9175" max="9175" width="29" style="75" customWidth="1"/>
    <col min="9176" max="9176" width="86.28515625" style="75" customWidth="1"/>
    <col min="9177" max="9177" width="34.140625" style="75" customWidth="1"/>
    <col min="9178" max="9178" width="13.5703125" style="75" customWidth="1"/>
    <col min="9179" max="9179" width="13.5703125" style="75" bestFit="1" customWidth="1"/>
    <col min="9180" max="9180" width="12.85546875" style="75" bestFit="1" customWidth="1"/>
    <col min="9181" max="9181" width="59.140625" style="75" customWidth="1"/>
    <col min="9182" max="9182" width="28" style="75" bestFit="1" customWidth="1"/>
    <col min="9183" max="9429" width="11.42578125" style="75"/>
    <col min="9430" max="9430" width="28" style="75" customWidth="1"/>
    <col min="9431" max="9431" width="29" style="75" customWidth="1"/>
    <col min="9432" max="9432" width="86.28515625" style="75" customWidth="1"/>
    <col min="9433" max="9433" width="34.140625" style="75" customWidth="1"/>
    <col min="9434" max="9434" width="13.5703125" style="75" customWidth="1"/>
    <col min="9435" max="9435" width="13.5703125" style="75" bestFit="1" customWidth="1"/>
    <col min="9436" max="9436" width="12.85546875" style="75" bestFit="1" customWidth="1"/>
    <col min="9437" max="9437" width="59.140625" style="75" customWidth="1"/>
    <col min="9438" max="9438" width="28" style="75" bestFit="1" customWidth="1"/>
    <col min="9439" max="9685" width="11.42578125" style="75"/>
    <col min="9686" max="9686" width="28" style="75" customWidth="1"/>
    <col min="9687" max="9687" width="29" style="75" customWidth="1"/>
    <col min="9688" max="9688" width="86.28515625" style="75" customWidth="1"/>
    <col min="9689" max="9689" width="34.140625" style="75" customWidth="1"/>
    <col min="9690" max="9690" width="13.5703125" style="75" customWidth="1"/>
    <col min="9691" max="9691" width="13.5703125" style="75" bestFit="1" customWidth="1"/>
    <col min="9692" max="9692" width="12.85546875" style="75" bestFit="1" customWidth="1"/>
    <col min="9693" max="9693" width="59.140625" style="75" customWidth="1"/>
    <col min="9694" max="9694" width="28" style="75" bestFit="1" customWidth="1"/>
    <col min="9695" max="9941" width="11.42578125" style="75"/>
    <col min="9942" max="9942" width="28" style="75" customWidth="1"/>
    <col min="9943" max="9943" width="29" style="75" customWidth="1"/>
    <col min="9944" max="9944" width="86.28515625" style="75" customWidth="1"/>
    <col min="9945" max="9945" width="34.140625" style="75" customWidth="1"/>
    <col min="9946" max="9946" width="13.5703125" style="75" customWidth="1"/>
    <col min="9947" max="9947" width="13.5703125" style="75" bestFit="1" customWidth="1"/>
    <col min="9948" max="9948" width="12.85546875" style="75" bestFit="1" customWidth="1"/>
    <col min="9949" max="9949" width="59.140625" style="75" customWidth="1"/>
    <col min="9950" max="9950" width="28" style="75" bestFit="1" customWidth="1"/>
    <col min="9951" max="10197" width="11.42578125" style="75"/>
    <col min="10198" max="10198" width="28" style="75" customWidth="1"/>
    <col min="10199" max="10199" width="29" style="75" customWidth="1"/>
    <col min="10200" max="10200" width="86.28515625" style="75" customWidth="1"/>
    <col min="10201" max="10201" width="34.140625" style="75" customWidth="1"/>
    <col min="10202" max="10202" width="13.5703125" style="75" customWidth="1"/>
    <col min="10203" max="10203" width="13.5703125" style="75" bestFit="1" customWidth="1"/>
    <col min="10204" max="10204" width="12.85546875" style="75" bestFit="1" customWidth="1"/>
    <col min="10205" max="10205" width="59.140625" style="75" customWidth="1"/>
    <col min="10206" max="10206" width="28" style="75" bestFit="1" customWidth="1"/>
    <col min="10207" max="10453" width="11.42578125" style="75"/>
    <col min="10454" max="10454" width="28" style="75" customWidth="1"/>
    <col min="10455" max="10455" width="29" style="75" customWidth="1"/>
    <col min="10456" max="10456" width="86.28515625" style="75" customWidth="1"/>
    <col min="10457" max="10457" width="34.140625" style="75" customWidth="1"/>
    <col min="10458" max="10458" width="13.5703125" style="75" customWidth="1"/>
    <col min="10459" max="10459" width="13.5703125" style="75" bestFit="1" customWidth="1"/>
    <col min="10460" max="10460" width="12.85546875" style="75" bestFit="1" customWidth="1"/>
    <col min="10461" max="10461" width="59.140625" style="75" customWidth="1"/>
    <col min="10462" max="10462" width="28" style="75" bestFit="1" customWidth="1"/>
    <col min="10463" max="10709" width="11.42578125" style="75"/>
    <col min="10710" max="10710" width="28" style="75" customWidth="1"/>
    <col min="10711" max="10711" width="29" style="75" customWidth="1"/>
    <col min="10712" max="10712" width="86.28515625" style="75" customWidth="1"/>
    <col min="10713" max="10713" width="34.140625" style="75" customWidth="1"/>
    <col min="10714" max="10714" width="13.5703125" style="75" customWidth="1"/>
    <col min="10715" max="10715" width="13.5703125" style="75" bestFit="1" customWidth="1"/>
    <col min="10716" max="10716" width="12.85546875" style="75" bestFit="1" customWidth="1"/>
    <col min="10717" max="10717" width="59.140625" style="75" customWidth="1"/>
    <col min="10718" max="10718" width="28" style="75" bestFit="1" customWidth="1"/>
    <col min="10719" max="10965" width="11.42578125" style="75"/>
    <col min="10966" max="10966" width="28" style="75" customWidth="1"/>
    <col min="10967" max="10967" width="29" style="75" customWidth="1"/>
    <col min="10968" max="10968" width="86.28515625" style="75" customWidth="1"/>
    <col min="10969" max="10969" width="34.140625" style="75" customWidth="1"/>
    <col min="10970" max="10970" width="13.5703125" style="75" customWidth="1"/>
    <col min="10971" max="10971" width="13.5703125" style="75" bestFit="1" customWidth="1"/>
    <col min="10972" max="10972" width="12.85546875" style="75" bestFit="1" customWidth="1"/>
    <col min="10973" max="10973" width="59.140625" style="75" customWidth="1"/>
    <col min="10974" max="10974" width="28" style="75" bestFit="1" customWidth="1"/>
    <col min="10975" max="11221" width="11.42578125" style="75"/>
    <col min="11222" max="11222" width="28" style="75" customWidth="1"/>
    <col min="11223" max="11223" width="29" style="75" customWidth="1"/>
    <col min="11224" max="11224" width="86.28515625" style="75" customWidth="1"/>
    <col min="11225" max="11225" width="34.140625" style="75" customWidth="1"/>
    <col min="11226" max="11226" width="13.5703125" style="75" customWidth="1"/>
    <col min="11227" max="11227" width="13.5703125" style="75" bestFit="1" customWidth="1"/>
    <col min="11228" max="11228" width="12.85546875" style="75" bestFit="1" customWidth="1"/>
    <col min="11229" max="11229" width="59.140625" style="75" customWidth="1"/>
    <col min="11230" max="11230" width="28" style="75" bestFit="1" customWidth="1"/>
    <col min="11231" max="11477" width="11.42578125" style="75"/>
    <col min="11478" max="11478" width="28" style="75" customWidth="1"/>
    <col min="11479" max="11479" width="29" style="75" customWidth="1"/>
    <col min="11480" max="11480" width="86.28515625" style="75" customWidth="1"/>
    <col min="11481" max="11481" width="34.140625" style="75" customWidth="1"/>
    <col min="11482" max="11482" width="13.5703125" style="75" customWidth="1"/>
    <col min="11483" max="11483" width="13.5703125" style="75" bestFit="1" customWidth="1"/>
    <col min="11484" max="11484" width="12.85546875" style="75" bestFit="1" customWidth="1"/>
    <col min="11485" max="11485" width="59.140625" style="75" customWidth="1"/>
    <col min="11486" max="11486" width="28" style="75" bestFit="1" customWidth="1"/>
    <col min="11487" max="11733" width="11.42578125" style="75"/>
    <col min="11734" max="11734" width="28" style="75" customWidth="1"/>
    <col min="11735" max="11735" width="29" style="75" customWidth="1"/>
    <col min="11736" max="11736" width="86.28515625" style="75" customWidth="1"/>
    <col min="11737" max="11737" width="34.140625" style="75" customWidth="1"/>
    <col min="11738" max="11738" width="13.5703125" style="75" customWidth="1"/>
    <col min="11739" max="11739" width="13.5703125" style="75" bestFit="1" customWidth="1"/>
    <col min="11740" max="11740" width="12.85546875" style="75" bestFit="1" customWidth="1"/>
    <col min="11741" max="11741" width="59.140625" style="75" customWidth="1"/>
    <col min="11742" max="11742" width="28" style="75" bestFit="1" customWidth="1"/>
    <col min="11743" max="11989" width="11.42578125" style="75"/>
    <col min="11990" max="11990" width="28" style="75" customWidth="1"/>
    <col min="11991" max="11991" width="29" style="75" customWidth="1"/>
    <col min="11992" max="11992" width="86.28515625" style="75" customWidth="1"/>
    <col min="11993" max="11993" width="34.140625" style="75" customWidth="1"/>
    <col min="11994" max="11994" width="13.5703125" style="75" customWidth="1"/>
    <col min="11995" max="11995" width="13.5703125" style="75" bestFit="1" customWidth="1"/>
    <col min="11996" max="11996" width="12.85546875" style="75" bestFit="1" customWidth="1"/>
    <col min="11997" max="11997" width="59.140625" style="75" customWidth="1"/>
    <col min="11998" max="11998" width="28" style="75" bestFit="1" customWidth="1"/>
    <col min="11999" max="12245" width="11.42578125" style="75"/>
    <col min="12246" max="12246" width="28" style="75" customWidth="1"/>
    <col min="12247" max="12247" width="29" style="75" customWidth="1"/>
    <col min="12248" max="12248" width="86.28515625" style="75" customWidth="1"/>
    <col min="12249" max="12249" width="34.140625" style="75" customWidth="1"/>
    <col min="12250" max="12250" width="13.5703125" style="75" customWidth="1"/>
    <col min="12251" max="12251" width="13.5703125" style="75" bestFit="1" customWidth="1"/>
    <col min="12252" max="12252" width="12.85546875" style="75" bestFit="1" customWidth="1"/>
    <col min="12253" max="12253" width="59.140625" style="75" customWidth="1"/>
    <col min="12254" max="12254" width="28" style="75" bestFit="1" customWidth="1"/>
    <col min="12255" max="12501" width="11.42578125" style="75"/>
    <col min="12502" max="12502" width="28" style="75" customWidth="1"/>
    <col min="12503" max="12503" width="29" style="75" customWidth="1"/>
    <col min="12504" max="12504" width="86.28515625" style="75" customWidth="1"/>
    <col min="12505" max="12505" width="34.140625" style="75" customWidth="1"/>
    <col min="12506" max="12506" width="13.5703125" style="75" customWidth="1"/>
    <col min="12507" max="12507" width="13.5703125" style="75" bestFit="1" customWidth="1"/>
    <col min="12508" max="12508" width="12.85546875" style="75" bestFit="1" customWidth="1"/>
    <col min="12509" max="12509" width="59.140625" style="75" customWidth="1"/>
    <col min="12510" max="12510" width="28" style="75" bestFit="1" customWidth="1"/>
    <col min="12511" max="12757" width="11.42578125" style="75"/>
    <col min="12758" max="12758" width="28" style="75" customWidth="1"/>
    <col min="12759" max="12759" width="29" style="75" customWidth="1"/>
    <col min="12760" max="12760" width="86.28515625" style="75" customWidth="1"/>
    <col min="12761" max="12761" width="34.140625" style="75" customWidth="1"/>
    <col min="12762" max="12762" width="13.5703125" style="75" customWidth="1"/>
    <col min="12763" max="12763" width="13.5703125" style="75" bestFit="1" customWidth="1"/>
    <col min="12764" max="12764" width="12.85546875" style="75" bestFit="1" customWidth="1"/>
    <col min="12765" max="12765" width="59.140625" style="75" customWidth="1"/>
    <col min="12766" max="12766" width="28" style="75" bestFit="1" customWidth="1"/>
    <col min="12767" max="13013" width="11.42578125" style="75"/>
    <col min="13014" max="13014" width="28" style="75" customWidth="1"/>
    <col min="13015" max="13015" width="29" style="75" customWidth="1"/>
    <col min="13016" max="13016" width="86.28515625" style="75" customWidth="1"/>
    <col min="13017" max="13017" width="34.140625" style="75" customWidth="1"/>
    <col min="13018" max="13018" width="13.5703125" style="75" customWidth="1"/>
    <col min="13019" max="13019" width="13.5703125" style="75" bestFit="1" customWidth="1"/>
    <col min="13020" max="13020" width="12.85546875" style="75" bestFit="1" customWidth="1"/>
    <col min="13021" max="13021" width="59.140625" style="75" customWidth="1"/>
    <col min="13022" max="13022" width="28" style="75" bestFit="1" customWidth="1"/>
    <col min="13023" max="13269" width="11.42578125" style="75"/>
    <col min="13270" max="13270" width="28" style="75" customWidth="1"/>
    <col min="13271" max="13271" width="29" style="75" customWidth="1"/>
    <col min="13272" max="13272" width="86.28515625" style="75" customWidth="1"/>
    <col min="13273" max="13273" width="34.140625" style="75" customWidth="1"/>
    <col min="13274" max="13274" width="13.5703125" style="75" customWidth="1"/>
    <col min="13275" max="13275" width="13.5703125" style="75" bestFit="1" customWidth="1"/>
    <col min="13276" max="13276" width="12.85546875" style="75" bestFit="1" customWidth="1"/>
    <col min="13277" max="13277" width="59.140625" style="75" customWidth="1"/>
    <col min="13278" max="13278" width="28" style="75" bestFit="1" customWidth="1"/>
    <col min="13279" max="13525" width="11.42578125" style="75"/>
    <col min="13526" max="13526" width="28" style="75" customWidth="1"/>
    <col min="13527" max="13527" width="29" style="75" customWidth="1"/>
    <col min="13528" max="13528" width="86.28515625" style="75" customWidth="1"/>
    <col min="13529" max="13529" width="34.140625" style="75" customWidth="1"/>
    <col min="13530" max="13530" width="13.5703125" style="75" customWidth="1"/>
    <col min="13531" max="13531" width="13.5703125" style="75" bestFit="1" customWidth="1"/>
    <col min="13532" max="13532" width="12.85546875" style="75" bestFit="1" customWidth="1"/>
    <col min="13533" max="13533" width="59.140625" style="75" customWidth="1"/>
    <col min="13534" max="13534" width="28" style="75" bestFit="1" customWidth="1"/>
    <col min="13535" max="13781" width="11.42578125" style="75"/>
    <col min="13782" max="13782" width="28" style="75" customWidth="1"/>
    <col min="13783" max="13783" width="29" style="75" customWidth="1"/>
    <col min="13784" max="13784" width="86.28515625" style="75" customWidth="1"/>
    <col min="13785" max="13785" width="34.140625" style="75" customWidth="1"/>
    <col min="13786" max="13786" width="13.5703125" style="75" customWidth="1"/>
    <col min="13787" max="13787" width="13.5703125" style="75" bestFit="1" customWidth="1"/>
    <col min="13788" max="13788" width="12.85546875" style="75" bestFit="1" customWidth="1"/>
    <col min="13789" max="13789" width="59.140625" style="75" customWidth="1"/>
    <col min="13790" max="13790" width="28" style="75" bestFit="1" customWidth="1"/>
    <col min="13791" max="14037" width="11.42578125" style="75"/>
    <col min="14038" max="14038" width="28" style="75" customWidth="1"/>
    <col min="14039" max="14039" width="29" style="75" customWidth="1"/>
    <col min="14040" max="14040" width="86.28515625" style="75" customWidth="1"/>
    <col min="14041" max="14041" width="34.140625" style="75" customWidth="1"/>
    <col min="14042" max="14042" width="13.5703125" style="75" customWidth="1"/>
    <col min="14043" max="14043" width="13.5703125" style="75" bestFit="1" customWidth="1"/>
    <col min="14044" max="14044" width="12.85546875" style="75" bestFit="1" customWidth="1"/>
    <col min="14045" max="14045" width="59.140625" style="75" customWidth="1"/>
    <col min="14046" max="14046" width="28" style="75" bestFit="1" customWidth="1"/>
    <col min="14047" max="14293" width="11.42578125" style="75"/>
    <col min="14294" max="14294" width="28" style="75" customWidth="1"/>
    <col min="14295" max="14295" width="29" style="75" customWidth="1"/>
    <col min="14296" max="14296" width="86.28515625" style="75" customWidth="1"/>
    <col min="14297" max="14297" width="34.140625" style="75" customWidth="1"/>
    <col min="14298" max="14298" width="13.5703125" style="75" customWidth="1"/>
    <col min="14299" max="14299" width="13.5703125" style="75" bestFit="1" customWidth="1"/>
    <col min="14300" max="14300" width="12.85546875" style="75" bestFit="1" customWidth="1"/>
    <col min="14301" max="14301" width="59.140625" style="75" customWidth="1"/>
    <col min="14302" max="14302" width="28" style="75" bestFit="1" customWidth="1"/>
    <col min="14303" max="14549" width="11.42578125" style="75"/>
    <col min="14550" max="14550" width="28" style="75" customWidth="1"/>
    <col min="14551" max="14551" width="29" style="75" customWidth="1"/>
    <col min="14552" max="14552" width="86.28515625" style="75" customWidth="1"/>
    <col min="14553" max="14553" width="34.140625" style="75" customWidth="1"/>
    <col min="14554" max="14554" width="13.5703125" style="75" customWidth="1"/>
    <col min="14555" max="14555" width="13.5703125" style="75" bestFit="1" customWidth="1"/>
    <col min="14556" max="14556" width="12.85546875" style="75" bestFit="1" customWidth="1"/>
    <col min="14557" max="14557" width="59.140625" style="75" customWidth="1"/>
    <col min="14558" max="14558" width="28" style="75" bestFit="1" customWidth="1"/>
    <col min="14559" max="14805" width="11.42578125" style="75"/>
    <col min="14806" max="14806" width="28" style="75" customWidth="1"/>
    <col min="14807" max="14807" width="29" style="75" customWidth="1"/>
    <col min="14808" max="14808" width="86.28515625" style="75" customWidth="1"/>
    <col min="14809" max="14809" width="34.140625" style="75" customWidth="1"/>
    <col min="14810" max="14810" width="13.5703125" style="75" customWidth="1"/>
    <col min="14811" max="14811" width="13.5703125" style="75" bestFit="1" customWidth="1"/>
    <col min="14812" max="14812" width="12.85546875" style="75" bestFit="1" customWidth="1"/>
    <col min="14813" max="14813" width="59.140625" style="75" customWidth="1"/>
    <col min="14814" max="14814" width="28" style="75" bestFit="1" customWidth="1"/>
    <col min="14815" max="15061" width="11.42578125" style="75"/>
    <col min="15062" max="15062" width="28" style="75" customWidth="1"/>
    <col min="15063" max="15063" width="29" style="75" customWidth="1"/>
    <col min="15064" max="15064" width="86.28515625" style="75" customWidth="1"/>
    <col min="15065" max="15065" width="34.140625" style="75" customWidth="1"/>
    <col min="15066" max="15066" width="13.5703125" style="75" customWidth="1"/>
    <col min="15067" max="15067" width="13.5703125" style="75" bestFit="1" customWidth="1"/>
    <col min="15068" max="15068" width="12.85546875" style="75" bestFit="1" customWidth="1"/>
    <col min="15069" max="15069" width="59.140625" style="75" customWidth="1"/>
    <col min="15070" max="15070" width="28" style="75" bestFit="1" customWidth="1"/>
    <col min="15071" max="15317" width="11.42578125" style="75"/>
    <col min="15318" max="15318" width="28" style="75" customWidth="1"/>
    <col min="15319" max="15319" width="29" style="75" customWidth="1"/>
    <col min="15320" max="15320" width="86.28515625" style="75" customWidth="1"/>
    <col min="15321" max="15321" width="34.140625" style="75" customWidth="1"/>
    <col min="15322" max="15322" width="13.5703125" style="75" customWidth="1"/>
    <col min="15323" max="15323" width="13.5703125" style="75" bestFit="1" customWidth="1"/>
    <col min="15324" max="15324" width="12.85546875" style="75" bestFit="1" customWidth="1"/>
    <col min="15325" max="15325" width="59.140625" style="75" customWidth="1"/>
    <col min="15326" max="15326" width="28" style="75" bestFit="1" customWidth="1"/>
    <col min="15327" max="15573" width="11.42578125" style="75"/>
    <col min="15574" max="15574" width="28" style="75" customWidth="1"/>
    <col min="15575" max="15575" width="29" style="75" customWidth="1"/>
    <col min="15576" max="15576" width="86.28515625" style="75" customWidth="1"/>
    <col min="15577" max="15577" width="34.140625" style="75" customWidth="1"/>
    <col min="15578" max="15578" width="13.5703125" style="75" customWidth="1"/>
    <col min="15579" max="15579" width="13.5703125" style="75" bestFit="1" customWidth="1"/>
    <col min="15580" max="15580" width="12.85546875" style="75" bestFit="1" customWidth="1"/>
    <col min="15581" max="15581" width="59.140625" style="75" customWidth="1"/>
    <col min="15582" max="15582" width="28" style="75" bestFit="1" customWidth="1"/>
    <col min="15583" max="15829" width="11.42578125" style="75"/>
    <col min="15830" max="15830" width="28" style="75" customWidth="1"/>
    <col min="15831" max="15831" width="29" style="75" customWidth="1"/>
    <col min="15832" max="15832" width="86.28515625" style="75" customWidth="1"/>
    <col min="15833" max="15833" width="34.140625" style="75" customWidth="1"/>
    <col min="15834" max="15834" width="13.5703125" style="75" customWidth="1"/>
    <col min="15835" max="15835" width="13.5703125" style="75" bestFit="1" customWidth="1"/>
    <col min="15836" max="15836" width="12.85546875" style="75" bestFit="1" customWidth="1"/>
    <col min="15837" max="15837" width="59.140625" style="75" customWidth="1"/>
    <col min="15838" max="15838" width="28" style="75" bestFit="1" customWidth="1"/>
    <col min="15839" max="16085" width="11.42578125" style="75"/>
    <col min="16086" max="16086" width="28" style="75" customWidth="1"/>
    <col min="16087" max="16087" width="29" style="75" customWidth="1"/>
    <col min="16088" max="16088" width="86.28515625" style="75" customWidth="1"/>
    <col min="16089" max="16089" width="34.140625" style="75" customWidth="1"/>
    <col min="16090" max="16090" width="13.5703125" style="75" customWidth="1"/>
    <col min="16091" max="16091" width="13.5703125" style="75" bestFit="1" customWidth="1"/>
    <col min="16092" max="16092" width="12.85546875" style="75" bestFit="1" customWidth="1"/>
    <col min="16093" max="16093" width="59.140625" style="75" customWidth="1"/>
    <col min="16094" max="16094" width="28" style="75" bestFit="1" customWidth="1"/>
    <col min="16095" max="16384" width="11.42578125" style="75"/>
  </cols>
  <sheetData>
    <row r="1" spans="1:4" s="64" customFormat="1" ht="42" customHeight="1" x14ac:dyDescent="0.25">
      <c r="A1" s="98" t="s">
        <v>2</v>
      </c>
      <c r="B1" s="99"/>
      <c r="C1" s="99"/>
      <c r="D1" s="100"/>
    </row>
    <row r="2" spans="1:4" s="69" customFormat="1" ht="51.75" customHeight="1" x14ac:dyDescent="0.25">
      <c r="A2" s="58" t="s">
        <v>107</v>
      </c>
      <c r="B2" s="59"/>
      <c r="C2" s="60"/>
      <c r="D2" s="61"/>
    </row>
    <row r="3" spans="1:4" s="85" customFormat="1" ht="15.75" x14ac:dyDescent="0.25">
      <c r="A3" s="71"/>
      <c r="B3" s="71"/>
      <c r="C3" s="71"/>
      <c r="D3" s="84"/>
    </row>
    <row r="4" spans="1:4" s="73" customFormat="1" ht="37.5" customHeight="1" x14ac:dyDescent="0.25">
      <c r="A4" s="42" t="s">
        <v>106</v>
      </c>
      <c r="B4" s="43" t="s">
        <v>9</v>
      </c>
      <c r="C4" s="43" t="s">
        <v>4</v>
      </c>
      <c r="D4" s="44" t="s">
        <v>5</v>
      </c>
    </row>
    <row r="5" spans="1:4" ht="22.5" customHeight="1" x14ac:dyDescent="0.25">
      <c r="A5" s="37" t="s">
        <v>140</v>
      </c>
      <c r="B5" s="31"/>
      <c r="C5" s="88"/>
      <c r="D5" s="89">
        <f>SUM(D6:D13)</f>
        <v>0</v>
      </c>
    </row>
    <row r="6" spans="1:4" s="78" customFormat="1" ht="21" customHeight="1" x14ac:dyDescent="0.25">
      <c r="A6" s="24" t="s">
        <v>108</v>
      </c>
      <c r="B6" s="77" t="s">
        <v>109</v>
      </c>
      <c r="C6" s="27"/>
      <c r="D6" s="27"/>
    </row>
    <row r="7" spans="1:4" s="78" customFormat="1" ht="21" customHeight="1" x14ac:dyDescent="0.25">
      <c r="A7" s="24" t="s">
        <v>110</v>
      </c>
      <c r="B7" s="77" t="s">
        <v>111</v>
      </c>
      <c r="C7" s="27"/>
      <c r="D7" s="27"/>
    </row>
    <row r="8" spans="1:4" s="78" customFormat="1" ht="21" customHeight="1" x14ac:dyDescent="0.25">
      <c r="A8" s="24" t="s">
        <v>112</v>
      </c>
      <c r="B8" s="77" t="s">
        <v>113</v>
      </c>
      <c r="C8" s="27"/>
      <c r="D8" s="27"/>
    </row>
    <row r="9" spans="1:4" s="78" customFormat="1" ht="21" customHeight="1" x14ac:dyDescent="0.25">
      <c r="A9" s="24" t="s">
        <v>114</v>
      </c>
      <c r="B9" s="77" t="s">
        <v>115</v>
      </c>
      <c r="C9" s="27"/>
      <c r="D9" s="27"/>
    </row>
    <row r="10" spans="1:4" s="78" customFormat="1" ht="21" customHeight="1" x14ac:dyDescent="0.25">
      <c r="A10" s="24" t="s">
        <v>116</v>
      </c>
      <c r="B10" s="77" t="s">
        <v>117</v>
      </c>
      <c r="C10" s="27"/>
      <c r="D10" s="27"/>
    </row>
    <row r="11" spans="1:4" s="78" customFormat="1" ht="21" customHeight="1" x14ac:dyDescent="0.25">
      <c r="A11" s="24" t="s">
        <v>118</v>
      </c>
      <c r="B11" s="77" t="s">
        <v>119</v>
      </c>
      <c r="C11" s="27"/>
      <c r="D11" s="27"/>
    </row>
    <row r="12" spans="1:4" s="78" customFormat="1" ht="21" customHeight="1" x14ac:dyDescent="0.25">
      <c r="A12" s="24" t="s">
        <v>120</v>
      </c>
      <c r="B12" s="77" t="s">
        <v>121</v>
      </c>
      <c r="C12" s="27"/>
      <c r="D12" s="27"/>
    </row>
    <row r="13" spans="1:4" s="78" customFormat="1" ht="21" customHeight="1" x14ac:dyDescent="0.25">
      <c r="A13" s="24" t="s">
        <v>123</v>
      </c>
      <c r="B13" s="77" t="s">
        <v>124</v>
      </c>
      <c r="C13" s="27"/>
      <c r="D13" s="27"/>
    </row>
    <row r="14" spans="1:4" ht="22.5" customHeight="1" x14ac:dyDescent="0.25">
      <c r="A14" s="37" t="s">
        <v>139</v>
      </c>
      <c r="B14" s="31"/>
      <c r="C14" s="88"/>
      <c r="D14" s="89">
        <f>SUM(D15:D23)</f>
        <v>0</v>
      </c>
    </row>
    <row r="15" spans="1:4" s="78" customFormat="1" ht="21" customHeight="1" x14ac:dyDescent="0.25">
      <c r="A15" s="24" t="s">
        <v>34</v>
      </c>
      <c r="B15" s="77" t="s">
        <v>39</v>
      </c>
      <c r="C15" s="27"/>
      <c r="D15" s="27"/>
    </row>
    <row r="16" spans="1:4" s="78" customFormat="1" ht="21" customHeight="1" x14ac:dyDescent="0.25">
      <c r="A16" s="24" t="s">
        <v>35</v>
      </c>
      <c r="B16" s="77" t="s">
        <v>125</v>
      </c>
      <c r="C16" s="27"/>
      <c r="D16" s="27"/>
    </row>
    <row r="17" spans="1:7" s="78" customFormat="1" ht="21" customHeight="1" x14ac:dyDescent="0.25">
      <c r="A17" s="24" t="s">
        <v>126</v>
      </c>
      <c r="B17" s="77" t="s">
        <v>127</v>
      </c>
      <c r="C17" s="27"/>
      <c r="D17" s="27"/>
    </row>
    <row r="18" spans="1:7" s="78" customFormat="1" ht="21" customHeight="1" x14ac:dyDescent="0.25">
      <c r="A18" s="24" t="s">
        <v>128</v>
      </c>
      <c r="B18" s="77" t="s">
        <v>129</v>
      </c>
      <c r="C18" s="27"/>
      <c r="D18" s="27"/>
    </row>
    <row r="19" spans="1:7" s="78" customFormat="1" ht="21" customHeight="1" x14ac:dyDescent="0.25">
      <c r="A19" s="24" t="s">
        <v>130</v>
      </c>
      <c r="B19" s="77" t="s">
        <v>131</v>
      </c>
      <c r="C19" s="27"/>
      <c r="D19" s="27"/>
    </row>
    <row r="20" spans="1:7" s="78" customFormat="1" ht="21" customHeight="1" x14ac:dyDescent="0.25">
      <c r="A20" s="24" t="s">
        <v>132</v>
      </c>
      <c r="B20" s="77" t="s">
        <v>66</v>
      </c>
      <c r="C20" s="27"/>
      <c r="D20" s="27"/>
    </row>
    <row r="21" spans="1:7" s="78" customFormat="1" ht="21" customHeight="1" x14ac:dyDescent="0.25">
      <c r="A21" s="24" t="s">
        <v>133</v>
      </c>
      <c r="B21" s="77" t="s">
        <v>134</v>
      </c>
      <c r="C21" s="27"/>
      <c r="D21" s="27"/>
    </row>
    <row r="22" spans="1:7" s="78" customFormat="1" ht="21" customHeight="1" x14ac:dyDescent="0.25">
      <c r="A22" s="24" t="s">
        <v>135</v>
      </c>
      <c r="B22" s="77" t="s">
        <v>136</v>
      </c>
      <c r="C22" s="27"/>
      <c r="D22" s="27"/>
    </row>
    <row r="23" spans="1:7" s="78" customFormat="1" ht="21" customHeight="1" thickBot="1" x14ac:dyDescent="0.3">
      <c r="A23" s="24" t="s">
        <v>137</v>
      </c>
      <c r="B23" s="77" t="s">
        <v>138</v>
      </c>
      <c r="C23" s="27"/>
      <c r="D23" s="27"/>
    </row>
    <row r="24" spans="1:7" ht="29.25" customHeight="1" thickBot="1" x14ac:dyDescent="0.3">
      <c r="A24" s="101" t="s">
        <v>105</v>
      </c>
      <c r="B24" s="101"/>
      <c r="C24" s="102"/>
      <c r="D24" s="62">
        <f>+D5+D14</f>
        <v>0</v>
      </c>
    </row>
    <row r="25" spans="1:7" ht="15" x14ac:dyDescent="0.25">
      <c r="A25" s="80" t="s">
        <v>10</v>
      </c>
      <c r="B25" s="9"/>
      <c r="C25" s="10"/>
      <c r="D25" s="45"/>
      <c r="E25" s="71"/>
      <c r="F25" s="71"/>
      <c r="G25" s="71"/>
    </row>
    <row r="26" spans="1:7" s="71" customFormat="1" ht="21" customHeight="1" x14ac:dyDescent="0.25">
      <c r="A26" s="80" t="s">
        <v>11</v>
      </c>
      <c r="D26" s="11"/>
    </row>
    <row r="27" spans="1:7" s="71" customFormat="1" x14ac:dyDescent="0.25">
      <c r="D27" s="11"/>
    </row>
    <row r="28" spans="1:7" s="71" customFormat="1" x14ac:dyDescent="0.25">
      <c r="D28" s="11"/>
    </row>
    <row r="29" spans="1:7" s="71" customFormat="1" x14ac:dyDescent="0.25">
      <c r="D29" s="12"/>
    </row>
    <row r="30" spans="1:7" s="71" customFormat="1" x14ac:dyDescent="0.25">
      <c r="D30" s="12"/>
    </row>
    <row r="31" spans="1:7" s="71" customFormat="1" ht="15" x14ac:dyDescent="0.25">
      <c r="D31" s="81"/>
    </row>
    <row r="32" spans="1:7" x14ac:dyDescent="0.25">
      <c r="D32" s="12"/>
    </row>
    <row r="33" spans="1:7" x14ac:dyDescent="0.25">
      <c r="D33" s="11"/>
    </row>
    <row r="34" spans="1:7" x14ac:dyDescent="0.25">
      <c r="A34" s="71"/>
      <c r="B34" s="71"/>
      <c r="C34" s="71"/>
      <c r="D34" s="11"/>
      <c r="E34" s="71"/>
      <c r="F34" s="71"/>
      <c r="G34" s="71"/>
    </row>
    <row r="35" spans="1:7" x14ac:dyDescent="0.25">
      <c r="A35" s="71"/>
      <c r="B35" s="71"/>
      <c r="C35" s="71"/>
      <c r="D35" s="12"/>
      <c r="E35" s="71"/>
      <c r="F35" s="71"/>
      <c r="G35" s="71"/>
    </row>
    <row r="36" spans="1:7" ht="15" x14ac:dyDescent="0.25">
      <c r="A36" s="71"/>
      <c r="B36" s="71"/>
      <c r="C36" s="71"/>
      <c r="D36" s="81"/>
      <c r="E36" s="71"/>
      <c r="F36" s="71"/>
      <c r="G36" s="71"/>
    </row>
    <row r="37" spans="1:7" x14ac:dyDescent="0.25">
      <c r="A37" s="71"/>
      <c r="B37" s="71"/>
      <c r="C37" s="71"/>
      <c r="D37" s="12"/>
      <c r="E37" s="71"/>
      <c r="F37" s="71"/>
      <c r="G37" s="71"/>
    </row>
    <row r="38" spans="1:7" x14ac:dyDescent="0.25">
      <c r="D38" s="11"/>
    </row>
    <row r="39" spans="1:7" x14ac:dyDescent="0.25">
      <c r="D39" s="11"/>
    </row>
    <row r="40" spans="1:7" x14ac:dyDescent="0.25">
      <c r="D40" s="11"/>
    </row>
    <row r="41" spans="1:7" x14ac:dyDescent="0.25">
      <c r="D41" s="11"/>
    </row>
    <row r="42" spans="1:7" x14ac:dyDescent="0.25">
      <c r="D42" s="11"/>
    </row>
    <row r="43" spans="1:7" x14ac:dyDescent="0.25">
      <c r="D43" s="12"/>
    </row>
    <row r="44" spans="1:7" ht="15" x14ac:dyDescent="0.25">
      <c r="D44" s="81"/>
    </row>
    <row r="45" spans="1:7" x14ac:dyDescent="0.25">
      <c r="D45" s="12"/>
    </row>
    <row r="46" spans="1:7" x14ac:dyDescent="0.25">
      <c r="D46" s="11"/>
    </row>
    <row r="47" spans="1:7" x14ac:dyDescent="0.25">
      <c r="D47" s="11"/>
    </row>
    <row r="48" spans="1:7" x14ac:dyDescent="0.25">
      <c r="D48" s="12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x14ac:dyDescent="0.25">
      <c r="D52" s="11"/>
    </row>
    <row r="53" spans="4:4" x14ac:dyDescent="0.25">
      <c r="D53" s="11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ht="15" x14ac:dyDescent="0.25">
      <c r="D59" s="81"/>
    </row>
    <row r="60" spans="4:4" x14ac:dyDescent="0.25">
      <c r="D60" s="12"/>
    </row>
    <row r="61" spans="4:4" x14ac:dyDescent="0.25">
      <c r="D61" s="11"/>
    </row>
    <row r="62" spans="4:4" x14ac:dyDescent="0.25">
      <c r="D62" s="11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4"/>
    </row>
    <row r="68" spans="4:4" ht="15" x14ac:dyDescent="0.25">
      <c r="D68" s="81"/>
    </row>
    <row r="69" spans="4:4" x14ac:dyDescent="0.25">
      <c r="D69" s="12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x14ac:dyDescent="0.25">
      <c r="D76" s="11"/>
    </row>
    <row r="77" spans="4:4" x14ac:dyDescent="0.25">
      <c r="D77" s="11"/>
    </row>
    <row r="78" spans="4:4" x14ac:dyDescent="0.25">
      <c r="D78" s="11"/>
    </row>
    <row r="79" spans="4:4" x14ac:dyDescent="0.25">
      <c r="D79" s="14"/>
    </row>
    <row r="80" spans="4:4" ht="15" x14ac:dyDescent="0.25">
      <c r="D80" s="81"/>
    </row>
    <row r="81" spans="4:4" x14ac:dyDescent="0.25">
      <c r="D81" s="12"/>
    </row>
    <row r="82" spans="4:4" x14ac:dyDescent="0.25">
      <c r="D82" s="11"/>
    </row>
    <row r="83" spans="4:4" x14ac:dyDescent="0.25">
      <c r="D83" s="11"/>
    </row>
    <row r="84" spans="4:4" x14ac:dyDescent="0.25">
      <c r="D84" s="14"/>
    </row>
    <row r="85" spans="4:4" ht="15" x14ac:dyDescent="0.25">
      <c r="D85" s="81"/>
    </row>
    <row r="86" spans="4:4" x14ac:dyDescent="0.25">
      <c r="D86" s="12"/>
    </row>
    <row r="87" spans="4:4" x14ac:dyDescent="0.25">
      <c r="D87" s="11"/>
    </row>
    <row r="88" spans="4:4" x14ac:dyDescent="0.25">
      <c r="D88" s="14"/>
    </row>
    <row r="89" spans="4:4" x14ac:dyDescent="0.25">
      <c r="D89" s="11"/>
    </row>
    <row r="90" spans="4:4" x14ac:dyDescent="0.25">
      <c r="D90" s="11"/>
    </row>
    <row r="91" spans="4:4" x14ac:dyDescent="0.25">
      <c r="D91" s="11"/>
    </row>
    <row r="92" spans="4:4" x14ac:dyDescent="0.25">
      <c r="D92" s="11"/>
    </row>
    <row r="93" spans="4:4" x14ac:dyDescent="0.25">
      <c r="D93" s="11"/>
    </row>
    <row r="94" spans="4:4" x14ac:dyDescent="0.25">
      <c r="D94" s="82"/>
    </row>
    <row r="95" spans="4:4" x14ac:dyDescent="0.25">
      <c r="D95" s="82"/>
    </row>
    <row r="96" spans="4:4" x14ac:dyDescent="0.25">
      <c r="D96" s="82"/>
    </row>
    <row r="97" spans="4:4" x14ac:dyDescent="0.25">
      <c r="D97" s="82"/>
    </row>
    <row r="98" spans="4:4" x14ac:dyDescent="0.25">
      <c r="D98" s="82"/>
    </row>
    <row r="99" spans="4:4" x14ac:dyDescent="0.25">
      <c r="D99" s="82"/>
    </row>
    <row r="100" spans="4:4" x14ac:dyDescent="0.25">
      <c r="D100" s="82"/>
    </row>
    <row r="101" spans="4:4" x14ac:dyDescent="0.25">
      <c r="D101" s="82"/>
    </row>
    <row r="102" spans="4:4" x14ac:dyDescent="0.25">
      <c r="D102" s="82"/>
    </row>
    <row r="103" spans="4:4" x14ac:dyDescent="0.25">
      <c r="D103" s="82"/>
    </row>
    <row r="104" spans="4:4" x14ac:dyDescent="0.25">
      <c r="D104" s="82"/>
    </row>
    <row r="105" spans="4:4" x14ac:dyDescent="0.25">
      <c r="D105" s="82"/>
    </row>
    <row r="106" spans="4:4" x14ac:dyDescent="0.25">
      <c r="D106" s="82"/>
    </row>
    <row r="107" spans="4:4" x14ac:dyDescent="0.25">
      <c r="D107" s="82"/>
    </row>
    <row r="108" spans="4:4" x14ac:dyDescent="0.25">
      <c r="D108" s="82"/>
    </row>
    <row r="109" spans="4:4" x14ac:dyDescent="0.25">
      <c r="D109" s="82"/>
    </row>
    <row r="110" spans="4:4" x14ac:dyDescent="0.25">
      <c r="D110" s="82"/>
    </row>
    <row r="111" spans="4:4" x14ac:dyDescent="0.25">
      <c r="D111" s="82"/>
    </row>
    <row r="112" spans="4:4" x14ac:dyDescent="0.25">
      <c r="D112" s="82"/>
    </row>
    <row r="113" spans="4:4" x14ac:dyDescent="0.25">
      <c r="D113" s="82"/>
    </row>
    <row r="114" spans="4:4" x14ac:dyDescent="0.25">
      <c r="D114" s="82"/>
    </row>
    <row r="115" spans="4:4" x14ac:dyDescent="0.25">
      <c r="D115" s="82"/>
    </row>
    <row r="116" spans="4:4" x14ac:dyDescent="0.25">
      <c r="D116" s="82"/>
    </row>
    <row r="117" spans="4:4" x14ac:dyDescent="0.25">
      <c r="D117" s="82"/>
    </row>
    <row r="118" spans="4:4" x14ac:dyDescent="0.25">
      <c r="D118" s="82"/>
    </row>
    <row r="119" spans="4:4" x14ac:dyDescent="0.25">
      <c r="D119" s="82"/>
    </row>
    <row r="120" spans="4:4" x14ac:dyDescent="0.25">
      <c r="D120" s="82"/>
    </row>
    <row r="121" spans="4:4" x14ac:dyDescent="0.25">
      <c r="D121" s="82"/>
    </row>
    <row r="122" spans="4:4" x14ac:dyDescent="0.25">
      <c r="D122" s="82"/>
    </row>
    <row r="123" spans="4:4" x14ac:dyDescent="0.25">
      <c r="D123" s="82"/>
    </row>
    <row r="124" spans="4:4" x14ac:dyDescent="0.25">
      <c r="D124" s="82"/>
    </row>
    <row r="125" spans="4:4" x14ac:dyDescent="0.25">
      <c r="D125" s="82"/>
    </row>
    <row r="126" spans="4:4" x14ac:dyDescent="0.25">
      <c r="D126" s="82"/>
    </row>
    <row r="127" spans="4:4" x14ac:dyDescent="0.25">
      <c r="D127" s="82"/>
    </row>
    <row r="128" spans="4:4" x14ac:dyDescent="0.25">
      <c r="D128" s="82"/>
    </row>
    <row r="129" spans="4:4" x14ac:dyDescent="0.25">
      <c r="D129" s="82"/>
    </row>
    <row r="130" spans="4:4" x14ac:dyDescent="0.25">
      <c r="D130" s="82"/>
    </row>
    <row r="131" spans="4:4" x14ac:dyDescent="0.25">
      <c r="D131" s="82"/>
    </row>
    <row r="132" spans="4:4" x14ac:dyDescent="0.25">
      <c r="D132" s="82"/>
    </row>
    <row r="133" spans="4:4" x14ac:dyDescent="0.25">
      <c r="D133" s="82"/>
    </row>
    <row r="134" spans="4:4" x14ac:dyDescent="0.25">
      <c r="D134" s="82"/>
    </row>
    <row r="135" spans="4:4" x14ac:dyDescent="0.25">
      <c r="D135" s="82"/>
    </row>
    <row r="136" spans="4:4" x14ac:dyDescent="0.25">
      <c r="D136" s="82"/>
    </row>
    <row r="137" spans="4:4" x14ac:dyDescent="0.25">
      <c r="D137" s="82"/>
    </row>
    <row r="138" spans="4:4" x14ac:dyDescent="0.25">
      <c r="D138" s="82"/>
    </row>
    <row r="139" spans="4:4" x14ac:dyDescent="0.25">
      <c r="D139" s="82"/>
    </row>
    <row r="140" spans="4:4" x14ac:dyDescent="0.25">
      <c r="D140" s="82"/>
    </row>
    <row r="141" spans="4:4" x14ac:dyDescent="0.25">
      <c r="D141" s="82"/>
    </row>
    <row r="142" spans="4:4" x14ac:dyDescent="0.25">
      <c r="D142" s="82"/>
    </row>
    <row r="143" spans="4:4" x14ac:dyDescent="0.25">
      <c r="D143" s="82"/>
    </row>
    <row r="144" spans="4:4" x14ac:dyDescent="0.25">
      <c r="D144" s="82"/>
    </row>
    <row r="145" spans="4:4" x14ac:dyDescent="0.25">
      <c r="D145" s="82"/>
    </row>
    <row r="146" spans="4:4" x14ac:dyDescent="0.25">
      <c r="D146" s="82"/>
    </row>
    <row r="147" spans="4:4" x14ac:dyDescent="0.25">
      <c r="D147" s="82"/>
    </row>
    <row r="148" spans="4:4" x14ac:dyDescent="0.25">
      <c r="D148" s="82"/>
    </row>
    <row r="149" spans="4:4" x14ac:dyDescent="0.25">
      <c r="D149" s="82"/>
    </row>
    <row r="150" spans="4:4" x14ac:dyDescent="0.25">
      <c r="D150" s="82"/>
    </row>
    <row r="151" spans="4:4" x14ac:dyDescent="0.25">
      <c r="D151" s="82"/>
    </row>
    <row r="152" spans="4:4" x14ac:dyDescent="0.25">
      <c r="D152" s="82"/>
    </row>
    <row r="153" spans="4:4" x14ac:dyDescent="0.25">
      <c r="D153" s="82"/>
    </row>
    <row r="154" spans="4:4" x14ac:dyDescent="0.25">
      <c r="D154" s="82"/>
    </row>
    <row r="155" spans="4:4" x14ac:dyDescent="0.25">
      <c r="D155" s="82"/>
    </row>
    <row r="156" spans="4:4" x14ac:dyDescent="0.25">
      <c r="D156" s="82"/>
    </row>
    <row r="157" spans="4:4" x14ac:dyDescent="0.25">
      <c r="D157" s="82"/>
    </row>
    <row r="158" spans="4:4" x14ac:dyDescent="0.25">
      <c r="D158" s="82"/>
    </row>
    <row r="159" spans="4:4" x14ac:dyDescent="0.25">
      <c r="D159" s="82"/>
    </row>
    <row r="160" spans="4:4" x14ac:dyDescent="0.25">
      <c r="D160" s="82"/>
    </row>
    <row r="161" spans="4:4" x14ac:dyDescent="0.25">
      <c r="D161" s="82"/>
    </row>
    <row r="162" spans="4:4" x14ac:dyDescent="0.25">
      <c r="D162" s="82"/>
    </row>
    <row r="163" spans="4:4" x14ac:dyDescent="0.25">
      <c r="D163" s="82"/>
    </row>
    <row r="164" spans="4:4" x14ac:dyDescent="0.25">
      <c r="D164" s="82"/>
    </row>
    <row r="165" spans="4:4" x14ac:dyDescent="0.25">
      <c r="D165" s="82"/>
    </row>
    <row r="166" spans="4:4" x14ac:dyDescent="0.25">
      <c r="D166" s="71"/>
    </row>
    <row r="167" spans="4:4" x14ac:dyDescent="0.25">
      <c r="D167" s="71"/>
    </row>
    <row r="168" spans="4:4" x14ac:dyDescent="0.25">
      <c r="D168" s="71"/>
    </row>
    <row r="169" spans="4:4" x14ac:dyDescent="0.25">
      <c r="D169" s="71"/>
    </row>
    <row r="170" spans="4:4" x14ac:dyDescent="0.25">
      <c r="D170" s="71"/>
    </row>
    <row r="171" spans="4:4" x14ac:dyDescent="0.25">
      <c r="D171" s="71"/>
    </row>
    <row r="172" spans="4:4" x14ac:dyDescent="0.25">
      <c r="D172" s="71"/>
    </row>
    <row r="173" spans="4:4" x14ac:dyDescent="0.25">
      <c r="D173" s="71"/>
    </row>
    <row r="174" spans="4:4" x14ac:dyDescent="0.25">
      <c r="D174" s="71"/>
    </row>
    <row r="175" spans="4:4" x14ac:dyDescent="0.25">
      <c r="D175" s="71"/>
    </row>
    <row r="176" spans="4:4" x14ac:dyDescent="0.25">
      <c r="D176" s="71"/>
    </row>
    <row r="177" spans="4:4" x14ac:dyDescent="0.25">
      <c r="D177" s="71"/>
    </row>
    <row r="178" spans="4:4" x14ac:dyDescent="0.25">
      <c r="D178" s="71"/>
    </row>
    <row r="179" spans="4:4" x14ac:dyDescent="0.25">
      <c r="D179" s="71"/>
    </row>
    <row r="180" spans="4:4" x14ac:dyDescent="0.25">
      <c r="D180" s="71"/>
    </row>
    <row r="181" spans="4:4" x14ac:dyDescent="0.25">
      <c r="D181" s="71"/>
    </row>
    <row r="182" spans="4:4" x14ac:dyDescent="0.25">
      <c r="D182" s="71"/>
    </row>
    <row r="183" spans="4:4" x14ac:dyDescent="0.25">
      <c r="D183" s="71"/>
    </row>
    <row r="184" spans="4:4" x14ac:dyDescent="0.25">
      <c r="D184" s="71"/>
    </row>
    <row r="185" spans="4:4" x14ac:dyDescent="0.25">
      <c r="D185" s="71"/>
    </row>
    <row r="186" spans="4:4" x14ac:dyDescent="0.25">
      <c r="D186" s="71"/>
    </row>
    <row r="187" spans="4:4" x14ac:dyDescent="0.25">
      <c r="D187" s="71"/>
    </row>
    <row r="188" spans="4:4" x14ac:dyDescent="0.25">
      <c r="D188" s="71"/>
    </row>
    <row r="189" spans="4:4" x14ac:dyDescent="0.25">
      <c r="D189" s="71"/>
    </row>
    <row r="190" spans="4:4" x14ac:dyDescent="0.25">
      <c r="D190" s="71"/>
    </row>
    <row r="191" spans="4:4" x14ac:dyDescent="0.25">
      <c r="D191" s="71"/>
    </row>
  </sheetData>
  <sheetProtection sheet="1" objects="1" scenarios="1"/>
  <mergeCells count="2">
    <mergeCell ref="A1:D1"/>
    <mergeCell ref="A24:C24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6"/>
  <sheetViews>
    <sheetView view="pageBreakPreview" zoomScale="80" zoomScaleNormal="100" zoomScaleSheetLayoutView="80" workbookViewId="0">
      <selection activeCell="K36" sqref="K36"/>
    </sheetView>
  </sheetViews>
  <sheetFormatPr baseColWidth="10" defaultRowHeight="12.75" x14ac:dyDescent="0.25"/>
  <cols>
    <col min="1" max="1" width="14" style="75" customWidth="1"/>
    <col min="2" max="2" width="67.140625" style="75" customWidth="1"/>
    <col min="3" max="3" width="7.42578125" style="75" customWidth="1"/>
    <col min="4" max="4" width="20.85546875" style="75" customWidth="1"/>
    <col min="5" max="210" width="11.42578125" style="75"/>
    <col min="211" max="211" width="28" style="75" customWidth="1"/>
    <col min="212" max="212" width="29" style="75" customWidth="1"/>
    <col min="213" max="213" width="86.28515625" style="75" customWidth="1"/>
    <col min="214" max="214" width="34.140625" style="75" customWidth="1"/>
    <col min="215" max="215" width="13.5703125" style="75" customWidth="1"/>
    <col min="216" max="216" width="13.5703125" style="75" bestFit="1" customWidth="1"/>
    <col min="217" max="217" width="12.85546875" style="75" bestFit="1" customWidth="1"/>
    <col min="218" max="218" width="59.140625" style="75" customWidth="1"/>
    <col min="219" max="219" width="28" style="75" bestFit="1" customWidth="1"/>
    <col min="220" max="466" width="11.42578125" style="75"/>
    <col min="467" max="467" width="28" style="75" customWidth="1"/>
    <col min="468" max="468" width="29" style="75" customWidth="1"/>
    <col min="469" max="469" width="86.28515625" style="75" customWidth="1"/>
    <col min="470" max="470" width="34.140625" style="75" customWidth="1"/>
    <col min="471" max="471" width="13.5703125" style="75" customWidth="1"/>
    <col min="472" max="472" width="13.5703125" style="75" bestFit="1" customWidth="1"/>
    <col min="473" max="473" width="12.85546875" style="75" bestFit="1" customWidth="1"/>
    <col min="474" max="474" width="59.140625" style="75" customWidth="1"/>
    <col min="475" max="475" width="28" style="75" bestFit="1" customWidth="1"/>
    <col min="476" max="722" width="11.42578125" style="75"/>
    <col min="723" max="723" width="28" style="75" customWidth="1"/>
    <col min="724" max="724" width="29" style="75" customWidth="1"/>
    <col min="725" max="725" width="86.28515625" style="75" customWidth="1"/>
    <col min="726" max="726" width="34.140625" style="75" customWidth="1"/>
    <col min="727" max="727" width="13.5703125" style="75" customWidth="1"/>
    <col min="728" max="728" width="13.5703125" style="75" bestFit="1" customWidth="1"/>
    <col min="729" max="729" width="12.85546875" style="75" bestFit="1" customWidth="1"/>
    <col min="730" max="730" width="59.140625" style="75" customWidth="1"/>
    <col min="731" max="731" width="28" style="75" bestFit="1" customWidth="1"/>
    <col min="732" max="978" width="11.42578125" style="75"/>
    <col min="979" max="979" width="28" style="75" customWidth="1"/>
    <col min="980" max="980" width="29" style="75" customWidth="1"/>
    <col min="981" max="981" width="86.28515625" style="75" customWidth="1"/>
    <col min="982" max="982" width="34.140625" style="75" customWidth="1"/>
    <col min="983" max="983" width="13.5703125" style="75" customWidth="1"/>
    <col min="984" max="984" width="13.5703125" style="75" bestFit="1" customWidth="1"/>
    <col min="985" max="985" width="12.85546875" style="75" bestFit="1" customWidth="1"/>
    <col min="986" max="986" width="59.140625" style="75" customWidth="1"/>
    <col min="987" max="987" width="28" style="75" bestFit="1" customWidth="1"/>
    <col min="988" max="1234" width="11.42578125" style="75"/>
    <col min="1235" max="1235" width="28" style="75" customWidth="1"/>
    <col min="1236" max="1236" width="29" style="75" customWidth="1"/>
    <col min="1237" max="1237" width="86.28515625" style="75" customWidth="1"/>
    <col min="1238" max="1238" width="34.140625" style="75" customWidth="1"/>
    <col min="1239" max="1239" width="13.5703125" style="75" customWidth="1"/>
    <col min="1240" max="1240" width="13.5703125" style="75" bestFit="1" customWidth="1"/>
    <col min="1241" max="1241" width="12.85546875" style="75" bestFit="1" customWidth="1"/>
    <col min="1242" max="1242" width="59.140625" style="75" customWidth="1"/>
    <col min="1243" max="1243" width="28" style="75" bestFit="1" customWidth="1"/>
    <col min="1244" max="1490" width="11.42578125" style="75"/>
    <col min="1491" max="1491" width="28" style="75" customWidth="1"/>
    <col min="1492" max="1492" width="29" style="75" customWidth="1"/>
    <col min="1493" max="1493" width="86.28515625" style="75" customWidth="1"/>
    <col min="1494" max="1494" width="34.140625" style="75" customWidth="1"/>
    <col min="1495" max="1495" width="13.5703125" style="75" customWidth="1"/>
    <col min="1496" max="1496" width="13.5703125" style="75" bestFit="1" customWidth="1"/>
    <col min="1497" max="1497" width="12.85546875" style="75" bestFit="1" customWidth="1"/>
    <col min="1498" max="1498" width="59.140625" style="75" customWidth="1"/>
    <col min="1499" max="1499" width="28" style="75" bestFit="1" customWidth="1"/>
    <col min="1500" max="1746" width="11.42578125" style="75"/>
    <col min="1747" max="1747" width="28" style="75" customWidth="1"/>
    <col min="1748" max="1748" width="29" style="75" customWidth="1"/>
    <col min="1749" max="1749" width="86.28515625" style="75" customWidth="1"/>
    <col min="1750" max="1750" width="34.140625" style="75" customWidth="1"/>
    <col min="1751" max="1751" width="13.5703125" style="75" customWidth="1"/>
    <col min="1752" max="1752" width="13.5703125" style="75" bestFit="1" customWidth="1"/>
    <col min="1753" max="1753" width="12.85546875" style="75" bestFit="1" customWidth="1"/>
    <col min="1754" max="1754" width="59.140625" style="75" customWidth="1"/>
    <col min="1755" max="1755" width="28" style="75" bestFit="1" customWidth="1"/>
    <col min="1756" max="2002" width="11.42578125" style="75"/>
    <col min="2003" max="2003" width="28" style="75" customWidth="1"/>
    <col min="2004" max="2004" width="29" style="75" customWidth="1"/>
    <col min="2005" max="2005" width="86.28515625" style="75" customWidth="1"/>
    <col min="2006" max="2006" width="34.140625" style="75" customWidth="1"/>
    <col min="2007" max="2007" width="13.5703125" style="75" customWidth="1"/>
    <col min="2008" max="2008" width="13.5703125" style="75" bestFit="1" customWidth="1"/>
    <col min="2009" max="2009" width="12.85546875" style="75" bestFit="1" customWidth="1"/>
    <col min="2010" max="2010" width="59.140625" style="75" customWidth="1"/>
    <col min="2011" max="2011" width="28" style="75" bestFit="1" customWidth="1"/>
    <col min="2012" max="2258" width="11.42578125" style="75"/>
    <col min="2259" max="2259" width="28" style="75" customWidth="1"/>
    <col min="2260" max="2260" width="29" style="75" customWidth="1"/>
    <col min="2261" max="2261" width="86.28515625" style="75" customWidth="1"/>
    <col min="2262" max="2262" width="34.140625" style="75" customWidth="1"/>
    <col min="2263" max="2263" width="13.5703125" style="75" customWidth="1"/>
    <col min="2264" max="2264" width="13.5703125" style="75" bestFit="1" customWidth="1"/>
    <col min="2265" max="2265" width="12.85546875" style="75" bestFit="1" customWidth="1"/>
    <col min="2266" max="2266" width="59.140625" style="75" customWidth="1"/>
    <col min="2267" max="2267" width="28" style="75" bestFit="1" customWidth="1"/>
    <col min="2268" max="2514" width="11.42578125" style="75"/>
    <col min="2515" max="2515" width="28" style="75" customWidth="1"/>
    <col min="2516" max="2516" width="29" style="75" customWidth="1"/>
    <col min="2517" max="2517" width="86.28515625" style="75" customWidth="1"/>
    <col min="2518" max="2518" width="34.140625" style="75" customWidth="1"/>
    <col min="2519" max="2519" width="13.5703125" style="75" customWidth="1"/>
    <col min="2520" max="2520" width="13.5703125" style="75" bestFit="1" customWidth="1"/>
    <col min="2521" max="2521" width="12.85546875" style="75" bestFit="1" customWidth="1"/>
    <col min="2522" max="2522" width="59.140625" style="75" customWidth="1"/>
    <col min="2523" max="2523" width="28" style="75" bestFit="1" customWidth="1"/>
    <col min="2524" max="2770" width="11.42578125" style="75"/>
    <col min="2771" max="2771" width="28" style="75" customWidth="1"/>
    <col min="2772" max="2772" width="29" style="75" customWidth="1"/>
    <col min="2773" max="2773" width="86.28515625" style="75" customWidth="1"/>
    <col min="2774" max="2774" width="34.140625" style="75" customWidth="1"/>
    <col min="2775" max="2775" width="13.5703125" style="75" customWidth="1"/>
    <col min="2776" max="2776" width="13.5703125" style="75" bestFit="1" customWidth="1"/>
    <col min="2777" max="2777" width="12.85546875" style="75" bestFit="1" customWidth="1"/>
    <col min="2778" max="2778" width="59.140625" style="75" customWidth="1"/>
    <col min="2779" max="2779" width="28" style="75" bestFit="1" customWidth="1"/>
    <col min="2780" max="3026" width="11.42578125" style="75"/>
    <col min="3027" max="3027" width="28" style="75" customWidth="1"/>
    <col min="3028" max="3028" width="29" style="75" customWidth="1"/>
    <col min="3029" max="3029" width="86.28515625" style="75" customWidth="1"/>
    <col min="3030" max="3030" width="34.140625" style="75" customWidth="1"/>
    <col min="3031" max="3031" width="13.5703125" style="75" customWidth="1"/>
    <col min="3032" max="3032" width="13.5703125" style="75" bestFit="1" customWidth="1"/>
    <col min="3033" max="3033" width="12.85546875" style="75" bestFit="1" customWidth="1"/>
    <col min="3034" max="3034" width="59.140625" style="75" customWidth="1"/>
    <col min="3035" max="3035" width="28" style="75" bestFit="1" customWidth="1"/>
    <col min="3036" max="3282" width="11.42578125" style="75"/>
    <col min="3283" max="3283" width="28" style="75" customWidth="1"/>
    <col min="3284" max="3284" width="29" style="75" customWidth="1"/>
    <col min="3285" max="3285" width="86.28515625" style="75" customWidth="1"/>
    <col min="3286" max="3286" width="34.140625" style="75" customWidth="1"/>
    <col min="3287" max="3287" width="13.5703125" style="75" customWidth="1"/>
    <col min="3288" max="3288" width="13.5703125" style="75" bestFit="1" customWidth="1"/>
    <col min="3289" max="3289" width="12.85546875" style="75" bestFit="1" customWidth="1"/>
    <col min="3290" max="3290" width="59.140625" style="75" customWidth="1"/>
    <col min="3291" max="3291" width="28" style="75" bestFit="1" customWidth="1"/>
    <col min="3292" max="3538" width="11.42578125" style="75"/>
    <col min="3539" max="3539" width="28" style="75" customWidth="1"/>
    <col min="3540" max="3540" width="29" style="75" customWidth="1"/>
    <col min="3541" max="3541" width="86.28515625" style="75" customWidth="1"/>
    <col min="3542" max="3542" width="34.140625" style="75" customWidth="1"/>
    <col min="3543" max="3543" width="13.5703125" style="75" customWidth="1"/>
    <col min="3544" max="3544" width="13.5703125" style="75" bestFit="1" customWidth="1"/>
    <col min="3545" max="3545" width="12.85546875" style="75" bestFit="1" customWidth="1"/>
    <col min="3546" max="3546" width="59.140625" style="75" customWidth="1"/>
    <col min="3547" max="3547" width="28" style="75" bestFit="1" customWidth="1"/>
    <col min="3548" max="3794" width="11.42578125" style="75"/>
    <col min="3795" max="3795" width="28" style="75" customWidth="1"/>
    <col min="3796" max="3796" width="29" style="75" customWidth="1"/>
    <col min="3797" max="3797" width="86.28515625" style="75" customWidth="1"/>
    <col min="3798" max="3798" width="34.140625" style="75" customWidth="1"/>
    <col min="3799" max="3799" width="13.5703125" style="75" customWidth="1"/>
    <col min="3800" max="3800" width="13.5703125" style="75" bestFit="1" customWidth="1"/>
    <col min="3801" max="3801" width="12.85546875" style="75" bestFit="1" customWidth="1"/>
    <col min="3802" max="3802" width="59.140625" style="75" customWidth="1"/>
    <col min="3803" max="3803" width="28" style="75" bestFit="1" customWidth="1"/>
    <col min="3804" max="4050" width="11.42578125" style="75"/>
    <col min="4051" max="4051" width="28" style="75" customWidth="1"/>
    <col min="4052" max="4052" width="29" style="75" customWidth="1"/>
    <col min="4053" max="4053" width="86.28515625" style="75" customWidth="1"/>
    <col min="4054" max="4054" width="34.140625" style="75" customWidth="1"/>
    <col min="4055" max="4055" width="13.5703125" style="75" customWidth="1"/>
    <col min="4056" max="4056" width="13.5703125" style="75" bestFit="1" customWidth="1"/>
    <col min="4057" max="4057" width="12.85546875" style="75" bestFit="1" customWidth="1"/>
    <col min="4058" max="4058" width="59.140625" style="75" customWidth="1"/>
    <col min="4059" max="4059" width="28" style="75" bestFit="1" customWidth="1"/>
    <col min="4060" max="4306" width="11.42578125" style="75"/>
    <col min="4307" max="4307" width="28" style="75" customWidth="1"/>
    <col min="4308" max="4308" width="29" style="75" customWidth="1"/>
    <col min="4309" max="4309" width="86.28515625" style="75" customWidth="1"/>
    <col min="4310" max="4310" width="34.140625" style="75" customWidth="1"/>
    <col min="4311" max="4311" width="13.5703125" style="75" customWidth="1"/>
    <col min="4312" max="4312" width="13.5703125" style="75" bestFit="1" customWidth="1"/>
    <col min="4313" max="4313" width="12.85546875" style="75" bestFit="1" customWidth="1"/>
    <col min="4314" max="4314" width="59.140625" style="75" customWidth="1"/>
    <col min="4315" max="4315" width="28" style="75" bestFit="1" customWidth="1"/>
    <col min="4316" max="4562" width="11.42578125" style="75"/>
    <col min="4563" max="4563" width="28" style="75" customWidth="1"/>
    <col min="4564" max="4564" width="29" style="75" customWidth="1"/>
    <col min="4565" max="4565" width="86.28515625" style="75" customWidth="1"/>
    <col min="4566" max="4566" width="34.140625" style="75" customWidth="1"/>
    <col min="4567" max="4567" width="13.5703125" style="75" customWidth="1"/>
    <col min="4568" max="4568" width="13.5703125" style="75" bestFit="1" customWidth="1"/>
    <col min="4569" max="4569" width="12.85546875" style="75" bestFit="1" customWidth="1"/>
    <col min="4570" max="4570" width="59.140625" style="75" customWidth="1"/>
    <col min="4571" max="4571" width="28" style="75" bestFit="1" customWidth="1"/>
    <col min="4572" max="4818" width="11.42578125" style="75"/>
    <col min="4819" max="4819" width="28" style="75" customWidth="1"/>
    <col min="4820" max="4820" width="29" style="75" customWidth="1"/>
    <col min="4821" max="4821" width="86.28515625" style="75" customWidth="1"/>
    <col min="4822" max="4822" width="34.140625" style="75" customWidth="1"/>
    <col min="4823" max="4823" width="13.5703125" style="75" customWidth="1"/>
    <col min="4824" max="4824" width="13.5703125" style="75" bestFit="1" customWidth="1"/>
    <col min="4825" max="4825" width="12.85546875" style="75" bestFit="1" customWidth="1"/>
    <col min="4826" max="4826" width="59.140625" style="75" customWidth="1"/>
    <col min="4827" max="4827" width="28" style="75" bestFit="1" customWidth="1"/>
    <col min="4828" max="5074" width="11.42578125" style="75"/>
    <col min="5075" max="5075" width="28" style="75" customWidth="1"/>
    <col min="5076" max="5076" width="29" style="75" customWidth="1"/>
    <col min="5077" max="5077" width="86.28515625" style="75" customWidth="1"/>
    <col min="5078" max="5078" width="34.140625" style="75" customWidth="1"/>
    <col min="5079" max="5079" width="13.5703125" style="75" customWidth="1"/>
    <col min="5080" max="5080" width="13.5703125" style="75" bestFit="1" customWidth="1"/>
    <col min="5081" max="5081" width="12.85546875" style="75" bestFit="1" customWidth="1"/>
    <col min="5082" max="5082" width="59.140625" style="75" customWidth="1"/>
    <col min="5083" max="5083" width="28" style="75" bestFit="1" customWidth="1"/>
    <col min="5084" max="5330" width="11.42578125" style="75"/>
    <col min="5331" max="5331" width="28" style="75" customWidth="1"/>
    <col min="5332" max="5332" width="29" style="75" customWidth="1"/>
    <col min="5333" max="5333" width="86.28515625" style="75" customWidth="1"/>
    <col min="5334" max="5334" width="34.140625" style="75" customWidth="1"/>
    <col min="5335" max="5335" width="13.5703125" style="75" customWidth="1"/>
    <col min="5336" max="5336" width="13.5703125" style="75" bestFit="1" customWidth="1"/>
    <col min="5337" max="5337" width="12.85546875" style="75" bestFit="1" customWidth="1"/>
    <col min="5338" max="5338" width="59.140625" style="75" customWidth="1"/>
    <col min="5339" max="5339" width="28" style="75" bestFit="1" customWidth="1"/>
    <col min="5340" max="5586" width="11.42578125" style="75"/>
    <col min="5587" max="5587" width="28" style="75" customWidth="1"/>
    <col min="5588" max="5588" width="29" style="75" customWidth="1"/>
    <col min="5589" max="5589" width="86.28515625" style="75" customWidth="1"/>
    <col min="5590" max="5590" width="34.140625" style="75" customWidth="1"/>
    <col min="5591" max="5591" width="13.5703125" style="75" customWidth="1"/>
    <col min="5592" max="5592" width="13.5703125" style="75" bestFit="1" customWidth="1"/>
    <col min="5593" max="5593" width="12.85546875" style="75" bestFit="1" customWidth="1"/>
    <col min="5594" max="5594" width="59.140625" style="75" customWidth="1"/>
    <col min="5595" max="5595" width="28" style="75" bestFit="1" customWidth="1"/>
    <col min="5596" max="5842" width="11.42578125" style="75"/>
    <col min="5843" max="5843" width="28" style="75" customWidth="1"/>
    <col min="5844" max="5844" width="29" style="75" customWidth="1"/>
    <col min="5845" max="5845" width="86.28515625" style="75" customWidth="1"/>
    <col min="5846" max="5846" width="34.140625" style="75" customWidth="1"/>
    <col min="5847" max="5847" width="13.5703125" style="75" customWidth="1"/>
    <col min="5848" max="5848" width="13.5703125" style="75" bestFit="1" customWidth="1"/>
    <col min="5849" max="5849" width="12.85546875" style="75" bestFit="1" customWidth="1"/>
    <col min="5850" max="5850" width="59.140625" style="75" customWidth="1"/>
    <col min="5851" max="5851" width="28" style="75" bestFit="1" customWidth="1"/>
    <col min="5852" max="6098" width="11.42578125" style="75"/>
    <col min="6099" max="6099" width="28" style="75" customWidth="1"/>
    <col min="6100" max="6100" width="29" style="75" customWidth="1"/>
    <col min="6101" max="6101" width="86.28515625" style="75" customWidth="1"/>
    <col min="6102" max="6102" width="34.140625" style="75" customWidth="1"/>
    <col min="6103" max="6103" width="13.5703125" style="75" customWidth="1"/>
    <col min="6104" max="6104" width="13.5703125" style="75" bestFit="1" customWidth="1"/>
    <col min="6105" max="6105" width="12.85546875" style="75" bestFit="1" customWidth="1"/>
    <col min="6106" max="6106" width="59.140625" style="75" customWidth="1"/>
    <col min="6107" max="6107" width="28" style="75" bestFit="1" customWidth="1"/>
    <col min="6108" max="6354" width="11.42578125" style="75"/>
    <col min="6355" max="6355" width="28" style="75" customWidth="1"/>
    <col min="6356" max="6356" width="29" style="75" customWidth="1"/>
    <col min="6357" max="6357" width="86.28515625" style="75" customWidth="1"/>
    <col min="6358" max="6358" width="34.140625" style="75" customWidth="1"/>
    <col min="6359" max="6359" width="13.5703125" style="75" customWidth="1"/>
    <col min="6360" max="6360" width="13.5703125" style="75" bestFit="1" customWidth="1"/>
    <col min="6361" max="6361" width="12.85546875" style="75" bestFit="1" customWidth="1"/>
    <col min="6362" max="6362" width="59.140625" style="75" customWidth="1"/>
    <col min="6363" max="6363" width="28" style="75" bestFit="1" customWidth="1"/>
    <col min="6364" max="6610" width="11.42578125" style="75"/>
    <col min="6611" max="6611" width="28" style="75" customWidth="1"/>
    <col min="6612" max="6612" width="29" style="75" customWidth="1"/>
    <col min="6613" max="6613" width="86.28515625" style="75" customWidth="1"/>
    <col min="6614" max="6614" width="34.140625" style="75" customWidth="1"/>
    <col min="6615" max="6615" width="13.5703125" style="75" customWidth="1"/>
    <col min="6616" max="6616" width="13.5703125" style="75" bestFit="1" customWidth="1"/>
    <col min="6617" max="6617" width="12.85546875" style="75" bestFit="1" customWidth="1"/>
    <col min="6618" max="6618" width="59.140625" style="75" customWidth="1"/>
    <col min="6619" max="6619" width="28" style="75" bestFit="1" customWidth="1"/>
    <col min="6620" max="6866" width="11.42578125" style="75"/>
    <col min="6867" max="6867" width="28" style="75" customWidth="1"/>
    <col min="6868" max="6868" width="29" style="75" customWidth="1"/>
    <col min="6869" max="6869" width="86.28515625" style="75" customWidth="1"/>
    <col min="6870" max="6870" width="34.140625" style="75" customWidth="1"/>
    <col min="6871" max="6871" width="13.5703125" style="75" customWidth="1"/>
    <col min="6872" max="6872" width="13.5703125" style="75" bestFit="1" customWidth="1"/>
    <col min="6873" max="6873" width="12.85546875" style="75" bestFit="1" customWidth="1"/>
    <col min="6874" max="6874" width="59.140625" style="75" customWidth="1"/>
    <col min="6875" max="6875" width="28" style="75" bestFit="1" customWidth="1"/>
    <col min="6876" max="7122" width="11.42578125" style="75"/>
    <col min="7123" max="7123" width="28" style="75" customWidth="1"/>
    <col min="7124" max="7124" width="29" style="75" customWidth="1"/>
    <col min="7125" max="7125" width="86.28515625" style="75" customWidth="1"/>
    <col min="7126" max="7126" width="34.140625" style="75" customWidth="1"/>
    <col min="7127" max="7127" width="13.5703125" style="75" customWidth="1"/>
    <col min="7128" max="7128" width="13.5703125" style="75" bestFit="1" customWidth="1"/>
    <col min="7129" max="7129" width="12.85546875" style="75" bestFit="1" customWidth="1"/>
    <col min="7130" max="7130" width="59.140625" style="75" customWidth="1"/>
    <col min="7131" max="7131" width="28" style="75" bestFit="1" customWidth="1"/>
    <col min="7132" max="7378" width="11.42578125" style="75"/>
    <col min="7379" max="7379" width="28" style="75" customWidth="1"/>
    <col min="7380" max="7380" width="29" style="75" customWidth="1"/>
    <col min="7381" max="7381" width="86.28515625" style="75" customWidth="1"/>
    <col min="7382" max="7382" width="34.140625" style="75" customWidth="1"/>
    <col min="7383" max="7383" width="13.5703125" style="75" customWidth="1"/>
    <col min="7384" max="7384" width="13.5703125" style="75" bestFit="1" customWidth="1"/>
    <col min="7385" max="7385" width="12.85546875" style="75" bestFit="1" customWidth="1"/>
    <col min="7386" max="7386" width="59.140625" style="75" customWidth="1"/>
    <col min="7387" max="7387" width="28" style="75" bestFit="1" customWidth="1"/>
    <col min="7388" max="7634" width="11.42578125" style="75"/>
    <col min="7635" max="7635" width="28" style="75" customWidth="1"/>
    <col min="7636" max="7636" width="29" style="75" customWidth="1"/>
    <col min="7637" max="7637" width="86.28515625" style="75" customWidth="1"/>
    <col min="7638" max="7638" width="34.140625" style="75" customWidth="1"/>
    <col min="7639" max="7639" width="13.5703125" style="75" customWidth="1"/>
    <col min="7640" max="7640" width="13.5703125" style="75" bestFit="1" customWidth="1"/>
    <col min="7641" max="7641" width="12.85546875" style="75" bestFit="1" customWidth="1"/>
    <col min="7642" max="7642" width="59.140625" style="75" customWidth="1"/>
    <col min="7643" max="7643" width="28" style="75" bestFit="1" customWidth="1"/>
    <col min="7644" max="7890" width="11.42578125" style="75"/>
    <col min="7891" max="7891" width="28" style="75" customWidth="1"/>
    <col min="7892" max="7892" width="29" style="75" customWidth="1"/>
    <col min="7893" max="7893" width="86.28515625" style="75" customWidth="1"/>
    <col min="7894" max="7894" width="34.140625" style="75" customWidth="1"/>
    <col min="7895" max="7895" width="13.5703125" style="75" customWidth="1"/>
    <col min="7896" max="7896" width="13.5703125" style="75" bestFit="1" customWidth="1"/>
    <col min="7897" max="7897" width="12.85546875" style="75" bestFit="1" customWidth="1"/>
    <col min="7898" max="7898" width="59.140625" style="75" customWidth="1"/>
    <col min="7899" max="7899" width="28" style="75" bestFit="1" customWidth="1"/>
    <col min="7900" max="8146" width="11.42578125" style="75"/>
    <col min="8147" max="8147" width="28" style="75" customWidth="1"/>
    <col min="8148" max="8148" width="29" style="75" customWidth="1"/>
    <col min="8149" max="8149" width="86.28515625" style="75" customWidth="1"/>
    <col min="8150" max="8150" width="34.140625" style="75" customWidth="1"/>
    <col min="8151" max="8151" width="13.5703125" style="75" customWidth="1"/>
    <col min="8152" max="8152" width="13.5703125" style="75" bestFit="1" customWidth="1"/>
    <col min="8153" max="8153" width="12.85546875" style="75" bestFit="1" customWidth="1"/>
    <col min="8154" max="8154" width="59.140625" style="75" customWidth="1"/>
    <col min="8155" max="8155" width="28" style="75" bestFit="1" customWidth="1"/>
    <col min="8156" max="8402" width="11.42578125" style="75"/>
    <col min="8403" max="8403" width="28" style="75" customWidth="1"/>
    <col min="8404" max="8404" width="29" style="75" customWidth="1"/>
    <col min="8405" max="8405" width="86.28515625" style="75" customWidth="1"/>
    <col min="8406" max="8406" width="34.140625" style="75" customWidth="1"/>
    <col min="8407" max="8407" width="13.5703125" style="75" customWidth="1"/>
    <col min="8408" max="8408" width="13.5703125" style="75" bestFit="1" customWidth="1"/>
    <col min="8409" max="8409" width="12.85546875" style="75" bestFit="1" customWidth="1"/>
    <col min="8410" max="8410" width="59.140625" style="75" customWidth="1"/>
    <col min="8411" max="8411" width="28" style="75" bestFit="1" customWidth="1"/>
    <col min="8412" max="8658" width="11.42578125" style="75"/>
    <col min="8659" max="8659" width="28" style="75" customWidth="1"/>
    <col min="8660" max="8660" width="29" style="75" customWidth="1"/>
    <col min="8661" max="8661" width="86.28515625" style="75" customWidth="1"/>
    <col min="8662" max="8662" width="34.140625" style="75" customWidth="1"/>
    <col min="8663" max="8663" width="13.5703125" style="75" customWidth="1"/>
    <col min="8664" max="8664" width="13.5703125" style="75" bestFit="1" customWidth="1"/>
    <col min="8665" max="8665" width="12.85546875" style="75" bestFit="1" customWidth="1"/>
    <col min="8666" max="8666" width="59.140625" style="75" customWidth="1"/>
    <col min="8667" max="8667" width="28" style="75" bestFit="1" customWidth="1"/>
    <col min="8668" max="8914" width="11.42578125" style="75"/>
    <col min="8915" max="8915" width="28" style="75" customWidth="1"/>
    <col min="8916" max="8916" width="29" style="75" customWidth="1"/>
    <col min="8917" max="8917" width="86.28515625" style="75" customWidth="1"/>
    <col min="8918" max="8918" width="34.140625" style="75" customWidth="1"/>
    <col min="8919" max="8919" width="13.5703125" style="75" customWidth="1"/>
    <col min="8920" max="8920" width="13.5703125" style="75" bestFit="1" customWidth="1"/>
    <col min="8921" max="8921" width="12.85546875" style="75" bestFit="1" customWidth="1"/>
    <col min="8922" max="8922" width="59.140625" style="75" customWidth="1"/>
    <col min="8923" max="8923" width="28" style="75" bestFit="1" customWidth="1"/>
    <col min="8924" max="9170" width="11.42578125" style="75"/>
    <col min="9171" max="9171" width="28" style="75" customWidth="1"/>
    <col min="9172" max="9172" width="29" style="75" customWidth="1"/>
    <col min="9173" max="9173" width="86.28515625" style="75" customWidth="1"/>
    <col min="9174" max="9174" width="34.140625" style="75" customWidth="1"/>
    <col min="9175" max="9175" width="13.5703125" style="75" customWidth="1"/>
    <col min="9176" max="9176" width="13.5703125" style="75" bestFit="1" customWidth="1"/>
    <col min="9177" max="9177" width="12.85546875" style="75" bestFit="1" customWidth="1"/>
    <col min="9178" max="9178" width="59.140625" style="75" customWidth="1"/>
    <col min="9179" max="9179" width="28" style="75" bestFit="1" customWidth="1"/>
    <col min="9180" max="9426" width="11.42578125" style="75"/>
    <col min="9427" max="9427" width="28" style="75" customWidth="1"/>
    <col min="9428" max="9428" width="29" style="75" customWidth="1"/>
    <col min="9429" max="9429" width="86.28515625" style="75" customWidth="1"/>
    <col min="9430" max="9430" width="34.140625" style="75" customWidth="1"/>
    <col min="9431" max="9431" width="13.5703125" style="75" customWidth="1"/>
    <col min="9432" max="9432" width="13.5703125" style="75" bestFit="1" customWidth="1"/>
    <col min="9433" max="9433" width="12.85546875" style="75" bestFit="1" customWidth="1"/>
    <col min="9434" max="9434" width="59.140625" style="75" customWidth="1"/>
    <col min="9435" max="9435" width="28" style="75" bestFit="1" customWidth="1"/>
    <col min="9436" max="9682" width="11.42578125" style="75"/>
    <col min="9683" max="9683" width="28" style="75" customWidth="1"/>
    <col min="9684" max="9684" width="29" style="75" customWidth="1"/>
    <col min="9685" max="9685" width="86.28515625" style="75" customWidth="1"/>
    <col min="9686" max="9686" width="34.140625" style="75" customWidth="1"/>
    <col min="9687" max="9687" width="13.5703125" style="75" customWidth="1"/>
    <col min="9688" max="9688" width="13.5703125" style="75" bestFit="1" customWidth="1"/>
    <col min="9689" max="9689" width="12.85546875" style="75" bestFit="1" customWidth="1"/>
    <col min="9690" max="9690" width="59.140625" style="75" customWidth="1"/>
    <col min="9691" max="9691" width="28" style="75" bestFit="1" customWidth="1"/>
    <col min="9692" max="9938" width="11.42578125" style="75"/>
    <col min="9939" max="9939" width="28" style="75" customWidth="1"/>
    <col min="9940" max="9940" width="29" style="75" customWidth="1"/>
    <col min="9941" max="9941" width="86.28515625" style="75" customWidth="1"/>
    <col min="9942" max="9942" width="34.140625" style="75" customWidth="1"/>
    <col min="9943" max="9943" width="13.5703125" style="75" customWidth="1"/>
    <col min="9944" max="9944" width="13.5703125" style="75" bestFit="1" customWidth="1"/>
    <col min="9945" max="9945" width="12.85546875" style="75" bestFit="1" customWidth="1"/>
    <col min="9946" max="9946" width="59.140625" style="75" customWidth="1"/>
    <col min="9947" max="9947" width="28" style="75" bestFit="1" customWidth="1"/>
    <col min="9948" max="10194" width="11.42578125" style="75"/>
    <col min="10195" max="10195" width="28" style="75" customWidth="1"/>
    <col min="10196" max="10196" width="29" style="75" customWidth="1"/>
    <col min="10197" max="10197" width="86.28515625" style="75" customWidth="1"/>
    <col min="10198" max="10198" width="34.140625" style="75" customWidth="1"/>
    <col min="10199" max="10199" width="13.5703125" style="75" customWidth="1"/>
    <col min="10200" max="10200" width="13.5703125" style="75" bestFit="1" customWidth="1"/>
    <col min="10201" max="10201" width="12.85546875" style="75" bestFit="1" customWidth="1"/>
    <col min="10202" max="10202" width="59.140625" style="75" customWidth="1"/>
    <col min="10203" max="10203" width="28" style="75" bestFit="1" customWidth="1"/>
    <col min="10204" max="10450" width="11.42578125" style="75"/>
    <col min="10451" max="10451" width="28" style="75" customWidth="1"/>
    <col min="10452" max="10452" width="29" style="75" customWidth="1"/>
    <col min="10453" max="10453" width="86.28515625" style="75" customWidth="1"/>
    <col min="10454" max="10454" width="34.140625" style="75" customWidth="1"/>
    <col min="10455" max="10455" width="13.5703125" style="75" customWidth="1"/>
    <col min="10456" max="10456" width="13.5703125" style="75" bestFit="1" customWidth="1"/>
    <col min="10457" max="10457" width="12.85546875" style="75" bestFit="1" customWidth="1"/>
    <col min="10458" max="10458" width="59.140625" style="75" customWidth="1"/>
    <col min="10459" max="10459" width="28" style="75" bestFit="1" customWidth="1"/>
    <col min="10460" max="10706" width="11.42578125" style="75"/>
    <col min="10707" max="10707" width="28" style="75" customWidth="1"/>
    <col min="10708" max="10708" width="29" style="75" customWidth="1"/>
    <col min="10709" max="10709" width="86.28515625" style="75" customWidth="1"/>
    <col min="10710" max="10710" width="34.140625" style="75" customWidth="1"/>
    <col min="10711" max="10711" width="13.5703125" style="75" customWidth="1"/>
    <col min="10712" max="10712" width="13.5703125" style="75" bestFit="1" customWidth="1"/>
    <col min="10713" max="10713" width="12.85546875" style="75" bestFit="1" customWidth="1"/>
    <col min="10714" max="10714" width="59.140625" style="75" customWidth="1"/>
    <col min="10715" max="10715" width="28" style="75" bestFit="1" customWidth="1"/>
    <col min="10716" max="10962" width="11.42578125" style="75"/>
    <col min="10963" max="10963" width="28" style="75" customWidth="1"/>
    <col min="10964" max="10964" width="29" style="75" customWidth="1"/>
    <col min="10965" max="10965" width="86.28515625" style="75" customWidth="1"/>
    <col min="10966" max="10966" width="34.140625" style="75" customWidth="1"/>
    <col min="10967" max="10967" width="13.5703125" style="75" customWidth="1"/>
    <col min="10968" max="10968" width="13.5703125" style="75" bestFit="1" customWidth="1"/>
    <col min="10969" max="10969" width="12.85546875" style="75" bestFit="1" customWidth="1"/>
    <col min="10970" max="10970" width="59.140625" style="75" customWidth="1"/>
    <col min="10971" max="10971" width="28" style="75" bestFit="1" customWidth="1"/>
    <col min="10972" max="11218" width="11.42578125" style="75"/>
    <col min="11219" max="11219" width="28" style="75" customWidth="1"/>
    <col min="11220" max="11220" width="29" style="75" customWidth="1"/>
    <col min="11221" max="11221" width="86.28515625" style="75" customWidth="1"/>
    <col min="11222" max="11222" width="34.140625" style="75" customWidth="1"/>
    <col min="11223" max="11223" width="13.5703125" style="75" customWidth="1"/>
    <col min="11224" max="11224" width="13.5703125" style="75" bestFit="1" customWidth="1"/>
    <col min="11225" max="11225" width="12.85546875" style="75" bestFit="1" customWidth="1"/>
    <col min="11226" max="11226" width="59.140625" style="75" customWidth="1"/>
    <col min="11227" max="11227" width="28" style="75" bestFit="1" customWidth="1"/>
    <col min="11228" max="11474" width="11.42578125" style="75"/>
    <col min="11475" max="11475" width="28" style="75" customWidth="1"/>
    <col min="11476" max="11476" width="29" style="75" customWidth="1"/>
    <col min="11477" max="11477" width="86.28515625" style="75" customWidth="1"/>
    <col min="11478" max="11478" width="34.140625" style="75" customWidth="1"/>
    <col min="11479" max="11479" width="13.5703125" style="75" customWidth="1"/>
    <col min="11480" max="11480" width="13.5703125" style="75" bestFit="1" customWidth="1"/>
    <col min="11481" max="11481" width="12.85546875" style="75" bestFit="1" customWidth="1"/>
    <col min="11482" max="11482" width="59.140625" style="75" customWidth="1"/>
    <col min="11483" max="11483" width="28" style="75" bestFit="1" customWidth="1"/>
    <col min="11484" max="11730" width="11.42578125" style="75"/>
    <col min="11731" max="11731" width="28" style="75" customWidth="1"/>
    <col min="11732" max="11732" width="29" style="75" customWidth="1"/>
    <col min="11733" max="11733" width="86.28515625" style="75" customWidth="1"/>
    <col min="11734" max="11734" width="34.140625" style="75" customWidth="1"/>
    <col min="11735" max="11735" width="13.5703125" style="75" customWidth="1"/>
    <col min="11736" max="11736" width="13.5703125" style="75" bestFit="1" customWidth="1"/>
    <col min="11737" max="11737" width="12.85546875" style="75" bestFit="1" customWidth="1"/>
    <col min="11738" max="11738" width="59.140625" style="75" customWidth="1"/>
    <col min="11739" max="11739" width="28" style="75" bestFit="1" customWidth="1"/>
    <col min="11740" max="11986" width="11.42578125" style="75"/>
    <col min="11987" max="11987" width="28" style="75" customWidth="1"/>
    <col min="11988" max="11988" width="29" style="75" customWidth="1"/>
    <col min="11989" max="11989" width="86.28515625" style="75" customWidth="1"/>
    <col min="11990" max="11990" width="34.140625" style="75" customWidth="1"/>
    <col min="11991" max="11991" width="13.5703125" style="75" customWidth="1"/>
    <col min="11992" max="11992" width="13.5703125" style="75" bestFit="1" customWidth="1"/>
    <col min="11993" max="11993" width="12.85546875" style="75" bestFit="1" customWidth="1"/>
    <col min="11994" max="11994" width="59.140625" style="75" customWidth="1"/>
    <col min="11995" max="11995" width="28" style="75" bestFit="1" customWidth="1"/>
    <col min="11996" max="12242" width="11.42578125" style="75"/>
    <col min="12243" max="12243" width="28" style="75" customWidth="1"/>
    <col min="12244" max="12244" width="29" style="75" customWidth="1"/>
    <col min="12245" max="12245" width="86.28515625" style="75" customWidth="1"/>
    <col min="12246" max="12246" width="34.140625" style="75" customWidth="1"/>
    <col min="12247" max="12247" width="13.5703125" style="75" customWidth="1"/>
    <col min="12248" max="12248" width="13.5703125" style="75" bestFit="1" customWidth="1"/>
    <col min="12249" max="12249" width="12.85546875" style="75" bestFit="1" customWidth="1"/>
    <col min="12250" max="12250" width="59.140625" style="75" customWidth="1"/>
    <col min="12251" max="12251" width="28" style="75" bestFit="1" customWidth="1"/>
    <col min="12252" max="12498" width="11.42578125" style="75"/>
    <col min="12499" max="12499" width="28" style="75" customWidth="1"/>
    <col min="12500" max="12500" width="29" style="75" customWidth="1"/>
    <col min="12501" max="12501" width="86.28515625" style="75" customWidth="1"/>
    <col min="12502" max="12502" width="34.140625" style="75" customWidth="1"/>
    <col min="12503" max="12503" width="13.5703125" style="75" customWidth="1"/>
    <col min="12504" max="12504" width="13.5703125" style="75" bestFit="1" customWidth="1"/>
    <col min="12505" max="12505" width="12.85546875" style="75" bestFit="1" customWidth="1"/>
    <col min="12506" max="12506" width="59.140625" style="75" customWidth="1"/>
    <col min="12507" max="12507" width="28" style="75" bestFit="1" customWidth="1"/>
    <col min="12508" max="12754" width="11.42578125" style="75"/>
    <col min="12755" max="12755" width="28" style="75" customWidth="1"/>
    <col min="12756" max="12756" width="29" style="75" customWidth="1"/>
    <col min="12757" max="12757" width="86.28515625" style="75" customWidth="1"/>
    <col min="12758" max="12758" width="34.140625" style="75" customWidth="1"/>
    <col min="12759" max="12759" width="13.5703125" style="75" customWidth="1"/>
    <col min="12760" max="12760" width="13.5703125" style="75" bestFit="1" customWidth="1"/>
    <col min="12761" max="12761" width="12.85546875" style="75" bestFit="1" customWidth="1"/>
    <col min="12762" max="12762" width="59.140625" style="75" customWidth="1"/>
    <col min="12763" max="12763" width="28" style="75" bestFit="1" customWidth="1"/>
    <col min="12764" max="13010" width="11.42578125" style="75"/>
    <col min="13011" max="13011" width="28" style="75" customWidth="1"/>
    <col min="13012" max="13012" width="29" style="75" customWidth="1"/>
    <col min="13013" max="13013" width="86.28515625" style="75" customWidth="1"/>
    <col min="13014" max="13014" width="34.140625" style="75" customWidth="1"/>
    <col min="13015" max="13015" width="13.5703125" style="75" customWidth="1"/>
    <col min="13016" max="13016" width="13.5703125" style="75" bestFit="1" customWidth="1"/>
    <col min="13017" max="13017" width="12.85546875" style="75" bestFit="1" customWidth="1"/>
    <col min="13018" max="13018" width="59.140625" style="75" customWidth="1"/>
    <col min="13019" max="13019" width="28" style="75" bestFit="1" customWidth="1"/>
    <col min="13020" max="13266" width="11.42578125" style="75"/>
    <col min="13267" max="13267" width="28" style="75" customWidth="1"/>
    <col min="13268" max="13268" width="29" style="75" customWidth="1"/>
    <col min="13269" max="13269" width="86.28515625" style="75" customWidth="1"/>
    <col min="13270" max="13270" width="34.140625" style="75" customWidth="1"/>
    <col min="13271" max="13271" width="13.5703125" style="75" customWidth="1"/>
    <col min="13272" max="13272" width="13.5703125" style="75" bestFit="1" customWidth="1"/>
    <col min="13273" max="13273" width="12.85546875" style="75" bestFit="1" customWidth="1"/>
    <col min="13274" max="13274" width="59.140625" style="75" customWidth="1"/>
    <col min="13275" max="13275" width="28" style="75" bestFit="1" customWidth="1"/>
    <col min="13276" max="13522" width="11.42578125" style="75"/>
    <col min="13523" max="13523" width="28" style="75" customWidth="1"/>
    <col min="13524" max="13524" width="29" style="75" customWidth="1"/>
    <col min="13525" max="13525" width="86.28515625" style="75" customWidth="1"/>
    <col min="13526" max="13526" width="34.140625" style="75" customWidth="1"/>
    <col min="13527" max="13527" width="13.5703125" style="75" customWidth="1"/>
    <col min="13528" max="13528" width="13.5703125" style="75" bestFit="1" customWidth="1"/>
    <col min="13529" max="13529" width="12.85546875" style="75" bestFit="1" customWidth="1"/>
    <col min="13530" max="13530" width="59.140625" style="75" customWidth="1"/>
    <col min="13531" max="13531" width="28" style="75" bestFit="1" customWidth="1"/>
    <col min="13532" max="13778" width="11.42578125" style="75"/>
    <col min="13779" max="13779" width="28" style="75" customWidth="1"/>
    <col min="13780" max="13780" width="29" style="75" customWidth="1"/>
    <col min="13781" max="13781" width="86.28515625" style="75" customWidth="1"/>
    <col min="13782" max="13782" width="34.140625" style="75" customWidth="1"/>
    <col min="13783" max="13783" width="13.5703125" style="75" customWidth="1"/>
    <col min="13784" max="13784" width="13.5703125" style="75" bestFit="1" customWidth="1"/>
    <col min="13785" max="13785" width="12.85546875" style="75" bestFit="1" customWidth="1"/>
    <col min="13786" max="13786" width="59.140625" style="75" customWidth="1"/>
    <col min="13787" max="13787" width="28" style="75" bestFit="1" customWidth="1"/>
    <col min="13788" max="14034" width="11.42578125" style="75"/>
    <col min="14035" max="14035" width="28" style="75" customWidth="1"/>
    <col min="14036" max="14036" width="29" style="75" customWidth="1"/>
    <col min="14037" max="14037" width="86.28515625" style="75" customWidth="1"/>
    <col min="14038" max="14038" width="34.140625" style="75" customWidth="1"/>
    <col min="14039" max="14039" width="13.5703125" style="75" customWidth="1"/>
    <col min="14040" max="14040" width="13.5703125" style="75" bestFit="1" customWidth="1"/>
    <col min="14041" max="14041" width="12.85546875" style="75" bestFit="1" customWidth="1"/>
    <col min="14042" max="14042" width="59.140625" style="75" customWidth="1"/>
    <col min="14043" max="14043" width="28" style="75" bestFit="1" customWidth="1"/>
    <col min="14044" max="14290" width="11.42578125" style="75"/>
    <col min="14291" max="14291" width="28" style="75" customWidth="1"/>
    <col min="14292" max="14292" width="29" style="75" customWidth="1"/>
    <col min="14293" max="14293" width="86.28515625" style="75" customWidth="1"/>
    <col min="14294" max="14294" width="34.140625" style="75" customWidth="1"/>
    <col min="14295" max="14295" width="13.5703125" style="75" customWidth="1"/>
    <col min="14296" max="14296" width="13.5703125" style="75" bestFit="1" customWidth="1"/>
    <col min="14297" max="14297" width="12.85546875" style="75" bestFit="1" customWidth="1"/>
    <col min="14298" max="14298" width="59.140625" style="75" customWidth="1"/>
    <col min="14299" max="14299" width="28" style="75" bestFit="1" customWidth="1"/>
    <col min="14300" max="14546" width="11.42578125" style="75"/>
    <col min="14547" max="14547" width="28" style="75" customWidth="1"/>
    <col min="14548" max="14548" width="29" style="75" customWidth="1"/>
    <col min="14549" max="14549" width="86.28515625" style="75" customWidth="1"/>
    <col min="14550" max="14550" width="34.140625" style="75" customWidth="1"/>
    <col min="14551" max="14551" width="13.5703125" style="75" customWidth="1"/>
    <col min="14552" max="14552" width="13.5703125" style="75" bestFit="1" customWidth="1"/>
    <col min="14553" max="14553" width="12.85546875" style="75" bestFit="1" customWidth="1"/>
    <col min="14554" max="14554" width="59.140625" style="75" customWidth="1"/>
    <col min="14555" max="14555" width="28" style="75" bestFit="1" customWidth="1"/>
    <col min="14556" max="14802" width="11.42578125" style="75"/>
    <col min="14803" max="14803" width="28" style="75" customWidth="1"/>
    <col min="14804" max="14804" width="29" style="75" customWidth="1"/>
    <col min="14805" max="14805" width="86.28515625" style="75" customWidth="1"/>
    <col min="14806" max="14806" width="34.140625" style="75" customWidth="1"/>
    <col min="14807" max="14807" width="13.5703125" style="75" customWidth="1"/>
    <col min="14808" max="14808" width="13.5703125" style="75" bestFit="1" customWidth="1"/>
    <col min="14809" max="14809" width="12.85546875" style="75" bestFit="1" customWidth="1"/>
    <col min="14810" max="14810" width="59.140625" style="75" customWidth="1"/>
    <col min="14811" max="14811" width="28" style="75" bestFit="1" customWidth="1"/>
    <col min="14812" max="15058" width="11.42578125" style="75"/>
    <col min="15059" max="15059" width="28" style="75" customWidth="1"/>
    <col min="15060" max="15060" width="29" style="75" customWidth="1"/>
    <col min="15061" max="15061" width="86.28515625" style="75" customWidth="1"/>
    <col min="15062" max="15062" width="34.140625" style="75" customWidth="1"/>
    <col min="15063" max="15063" width="13.5703125" style="75" customWidth="1"/>
    <col min="15064" max="15064" width="13.5703125" style="75" bestFit="1" customWidth="1"/>
    <col min="15065" max="15065" width="12.85546875" style="75" bestFit="1" customWidth="1"/>
    <col min="15066" max="15066" width="59.140625" style="75" customWidth="1"/>
    <col min="15067" max="15067" width="28" style="75" bestFit="1" customWidth="1"/>
    <col min="15068" max="15314" width="11.42578125" style="75"/>
    <col min="15315" max="15315" width="28" style="75" customWidth="1"/>
    <col min="15316" max="15316" width="29" style="75" customWidth="1"/>
    <col min="15317" max="15317" width="86.28515625" style="75" customWidth="1"/>
    <col min="15318" max="15318" width="34.140625" style="75" customWidth="1"/>
    <col min="15319" max="15319" width="13.5703125" style="75" customWidth="1"/>
    <col min="15320" max="15320" width="13.5703125" style="75" bestFit="1" customWidth="1"/>
    <col min="15321" max="15321" width="12.85546875" style="75" bestFit="1" customWidth="1"/>
    <col min="15322" max="15322" width="59.140625" style="75" customWidth="1"/>
    <col min="15323" max="15323" width="28" style="75" bestFit="1" customWidth="1"/>
    <col min="15324" max="15570" width="11.42578125" style="75"/>
    <col min="15571" max="15571" width="28" style="75" customWidth="1"/>
    <col min="15572" max="15572" width="29" style="75" customWidth="1"/>
    <col min="15573" max="15573" width="86.28515625" style="75" customWidth="1"/>
    <col min="15574" max="15574" width="34.140625" style="75" customWidth="1"/>
    <col min="15575" max="15575" width="13.5703125" style="75" customWidth="1"/>
    <col min="15576" max="15576" width="13.5703125" style="75" bestFit="1" customWidth="1"/>
    <col min="15577" max="15577" width="12.85546875" style="75" bestFit="1" customWidth="1"/>
    <col min="15578" max="15578" width="59.140625" style="75" customWidth="1"/>
    <col min="15579" max="15579" width="28" style="75" bestFit="1" customWidth="1"/>
    <col min="15580" max="15826" width="11.42578125" style="75"/>
    <col min="15827" max="15827" width="28" style="75" customWidth="1"/>
    <col min="15828" max="15828" width="29" style="75" customWidth="1"/>
    <col min="15829" max="15829" width="86.28515625" style="75" customWidth="1"/>
    <col min="15830" max="15830" width="34.140625" style="75" customWidth="1"/>
    <col min="15831" max="15831" width="13.5703125" style="75" customWidth="1"/>
    <col min="15832" max="15832" width="13.5703125" style="75" bestFit="1" customWidth="1"/>
    <col min="15833" max="15833" width="12.85546875" style="75" bestFit="1" customWidth="1"/>
    <col min="15834" max="15834" width="59.140625" style="75" customWidth="1"/>
    <col min="15835" max="15835" width="28" style="75" bestFit="1" customWidth="1"/>
    <col min="15836" max="16082" width="11.42578125" style="75"/>
    <col min="16083" max="16083" width="28" style="75" customWidth="1"/>
    <col min="16084" max="16084" width="29" style="75" customWidth="1"/>
    <col min="16085" max="16085" width="86.28515625" style="75" customWidth="1"/>
    <col min="16086" max="16086" width="34.140625" style="75" customWidth="1"/>
    <col min="16087" max="16087" width="13.5703125" style="75" customWidth="1"/>
    <col min="16088" max="16088" width="13.5703125" style="75" bestFit="1" customWidth="1"/>
    <col min="16089" max="16089" width="12.85546875" style="75" bestFit="1" customWidth="1"/>
    <col min="16090" max="16090" width="59.140625" style="75" customWidth="1"/>
    <col min="16091" max="16091" width="28" style="75" bestFit="1" customWidth="1"/>
    <col min="16092" max="16384" width="11.42578125" style="75"/>
  </cols>
  <sheetData>
    <row r="1" spans="1:4" s="64" customFormat="1" ht="42" customHeight="1" x14ac:dyDescent="0.25">
      <c r="A1" s="98" t="s">
        <v>2</v>
      </c>
      <c r="B1" s="99"/>
      <c r="C1" s="99"/>
      <c r="D1" s="100"/>
    </row>
    <row r="2" spans="1:4" s="69" customFormat="1" ht="51.75" customHeight="1" x14ac:dyDescent="0.25">
      <c r="A2" s="58" t="s">
        <v>141</v>
      </c>
      <c r="B2" s="59"/>
      <c r="C2" s="60"/>
      <c r="D2" s="61"/>
    </row>
    <row r="3" spans="1:4" s="85" customFormat="1" ht="15.75" x14ac:dyDescent="0.25">
      <c r="A3" s="71"/>
      <c r="B3" s="71"/>
      <c r="C3" s="71"/>
      <c r="D3" s="84"/>
    </row>
    <row r="4" spans="1:4" s="73" customFormat="1" ht="37.5" customHeight="1" x14ac:dyDescent="0.25">
      <c r="A4" s="42" t="s">
        <v>106</v>
      </c>
      <c r="B4" s="43" t="s">
        <v>9</v>
      </c>
      <c r="C4" s="43" t="s">
        <v>4</v>
      </c>
      <c r="D4" s="44" t="s">
        <v>5</v>
      </c>
    </row>
    <row r="5" spans="1:4" ht="22.5" customHeight="1" x14ac:dyDescent="0.25">
      <c r="A5" s="30">
        <v>3</v>
      </c>
      <c r="B5" s="31" t="s">
        <v>142</v>
      </c>
      <c r="C5" s="88"/>
      <c r="D5" s="89">
        <f>SUM(D6:D7)</f>
        <v>0</v>
      </c>
    </row>
    <row r="6" spans="1:4" s="78" customFormat="1" ht="21" customHeight="1" x14ac:dyDescent="0.25">
      <c r="A6" s="24" t="s">
        <v>0</v>
      </c>
      <c r="B6" s="77" t="s">
        <v>143</v>
      </c>
      <c r="C6" s="27"/>
      <c r="D6" s="27"/>
    </row>
    <row r="7" spans="1:4" s="78" customFormat="1" ht="21" customHeight="1" x14ac:dyDescent="0.25">
      <c r="A7" s="24" t="s">
        <v>144</v>
      </c>
      <c r="B7" s="77" t="s">
        <v>145</v>
      </c>
      <c r="C7" s="27"/>
      <c r="D7" s="27"/>
    </row>
    <row r="8" spans="1:4" ht="22.5" customHeight="1" x14ac:dyDescent="0.25">
      <c r="A8" s="30">
        <v>4</v>
      </c>
      <c r="B8" s="31" t="s">
        <v>146</v>
      </c>
      <c r="C8" s="88"/>
      <c r="D8" s="89">
        <f>SUM(D9:D15)</f>
        <v>0</v>
      </c>
    </row>
    <row r="9" spans="1:4" s="78" customFormat="1" ht="21" customHeight="1" x14ac:dyDescent="0.25">
      <c r="A9" s="24" t="s">
        <v>7</v>
      </c>
      <c r="B9" s="77" t="s">
        <v>147</v>
      </c>
      <c r="C9" s="27"/>
      <c r="D9" s="27"/>
    </row>
    <row r="10" spans="1:4" s="78" customFormat="1" ht="21" customHeight="1" x14ac:dyDescent="0.25">
      <c r="A10" s="24" t="s">
        <v>149</v>
      </c>
      <c r="B10" s="77" t="s">
        <v>150</v>
      </c>
      <c r="C10" s="27"/>
      <c r="D10" s="27"/>
    </row>
    <row r="11" spans="1:4" s="78" customFormat="1" ht="21" customHeight="1" x14ac:dyDescent="0.25">
      <c r="A11" s="24" t="s">
        <v>151</v>
      </c>
      <c r="B11" s="77" t="s">
        <v>152</v>
      </c>
      <c r="C11" s="27"/>
      <c r="D11" s="27"/>
    </row>
    <row r="12" spans="1:4" s="78" customFormat="1" ht="21" customHeight="1" x14ac:dyDescent="0.25">
      <c r="A12" s="24" t="s">
        <v>153</v>
      </c>
      <c r="B12" s="77" t="s">
        <v>154</v>
      </c>
      <c r="C12" s="27"/>
      <c r="D12" s="27"/>
    </row>
    <row r="13" spans="1:4" s="78" customFormat="1" ht="21" customHeight="1" x14ac:dyDescent="0.25">
      <c r="A13" s="24" t="s">
        <v>155</v>
      </c>
      <c r="B13" s="77" t="s">
        <v>156</v>
      </c>
      <c r="C13" s="27"/>
      <c r="D13" s="27"/>
    </row>
    <row r="14" spans="1:4" s="78" customFormat="1" ht="21" customHeight="1" x14ac:dyDescent="0.25">
      <c r="A14" s="24" t="s">
        <v>1</v>
      </c>
      <c r="B14" s="77" t="s">
        <v>157</v>
      </c>
      <c r="C14" s="27"/>
      <c r="D14" s="27"/>
    </row>
    <row r="15" spans="1:4" s="78" customFormat="1" ht="21" customHeight="1" x14ac:dyDescent="0.25">
      <c r="A15" s="24" t="s">
        <v>8</v>
      </c>
      <c r="B15" s="77" t="s">
        <v>158</v>
      </c>
      <c r="C15" s="27"/>
      <c r="D15" s="27"/>
    </row>
    <row r="16" spans="1:4" ht="22.5" customHeight="1" x14ac:dyDescent="0.25">
      <c r="A16" s="30">
        <v>5</v>
      </c>
      <c r="B16" s="31" t="s">
        <v>159</v>
      </c>
      <c r="C16" s="88"/>
      <c r="D16" s="89">
        <f>SUM(D17)</f>
        <v>0</v>
      </c>
    </row>
    <row r="17" spans="1:7" s="78" customFormat="1" ht="21" customHeight="1" x14ac:dyDescent="0.25">
      <c r="A17" s="34" t="s">
        <v>18</v>
      </c>
      <c r="B17" s="86" t="s">
        <v>160</v>
      </c>
      <c r="C17" s="35"/>
      <c r="D17" s="36"/>
    </row>
    <row r="18" spans="1:7" ht="22.5" customHeight="1" x14ac:dyDescent="0.25">
      <c r="A18" s="30">
        <v>6</v>
      </c>
      <c r="B18" s="31" t="s">
        <v>163</v>
      </c>
      <c r="C18" s="88"/>
      <c r="D18" s="89">
        <f>SUM(D19:D20)</f>
        <v>0</v>
      </c>
    </row>
    <row r="19" spans="1:7" s="78" customFormat="1" ht="21" customHeight="1" x14ac:dyDescent="0.25">
      <c r="A19" s="24"/>
      <c r="B19" s="77" t="s">
        <v>166</v>
      </c>
      <c r="C19" s="27"/>
      <c r="D19" s="27"/>
    </row>
    <row r="20" spans="1:7" s="78" customFormat="1" ht="21" customHeight="1" x14ac:dyDescent="0.25">
      <c r="A20" s="24"/>
      <c r="B20" s="77" t="s">
        <v>167</v>
      </c>
      <c r="C20" s="27"/>
      <c r="D20" s="27"/>
    </row>
    <row r="21" spans="1:7" ht="22.5" customHeight="1" x14ac:dyDescent="0.25">
      <c r="A21" s="30">
        <v>7</v>
      </c>
      <c r="B21" s="31" t="s">
        <v>164</v>
      </c>
      <c r="C21" s="88"/>
      <c r="D21" s="89">
        <f>SUM(D22:D28)</f>
        <v>0</v>
      </c>
    </row>
    <row r="22" spans="1:7" s="78" customFormat="1" ht="21" customHeight="1" x14ac:dyDescent="0.25">
      <c r="A22" s="24" t="s">
        <v>32</v>
      </c>
      <c r="B22" s="77" t="s">
        <v>165</v>
      </c>
      <c r="C22" s="27"/>
      <c r="D22" s="27"/>
    </row>
    <row r="23" spans="1:7" s="78" customFormat="1" ht="21" customHeight="1" x14ac:dyDescent="0.25">
      <c r="A23" s="24" t="s">
        <v>24</v>
      </c>
      <c r="B23" s="77" t="s">
        <v>168</v>
      </c>
      <c r="C23" s="27"/>
      <c r="D23" s="27"/>
    </row>
    <row r="24" spans="1:7" s="78" customFormat="1" ht="21" customHeight="1" x14ac:dyDescent="0.25">
      <c r="A24" s="24" t="s">
        <v>98</v>
      </c>
      <c r="B24" s="77" t="s">
        <v>169</v>
      </c>
      <c r="C24" s="27"/>
      <c r="D24" s="27"/>
    </row>
    <row r="25" spans="1:7" s="78" customFormat="1" ht="21" customHeight="1" x14ac:dyDescent="0.25">
      <c r="A25" s="24" t="s">
        <v>99</v>
      </c>
      <c r="B25" s="77" t="s">
        <v>170</v>
      </c>
      <c r="C25" s="27"/>
      <c r="D25" s="27"/>
    </row>
    <row r="26" spans="1:7" s="78" customFormat="1" ht="21" customHeight="1" x14ac:dyDescent="0.25">
      <c r="A26" s="24" t="s">
        <v>171</v>
      </c>
      <c r="B26" s="77" t="s">
        <v>172</v>
      </c>
      <c r="C26" s="27"/>
      <c r="D26" s="27"/>
    </row>
    <row r="27" spans="1:7" s="78" customFormat="1" ht="21" customHeight="1" x14ac:dyDescent="0.25">
      <c r="A27" s="24" t="s">
        <v>173</v>
      </c>
      <c r="B27" s="77" t="s">
        <v>174</v>
      </c>
      <c r="C27" s="27"/>
      <c r="D27" s="27"/>
    </row>
    <row r="28" spans="1:7" s="78" customFormat="1" ht="21" customHeight="1" thickBot="1" x14ac:dyDescent="0.3">
      <c r="A28" s="24" t="s">
        <v>175</v>
      </c>
      <c r="B28" s="77" t="s">
        <v>176</v>
      </c>
      <c r="C28" s="27"/>
      <c r="D28" s="27"/>
    </row>
    <row r="29" spans="1:7" ht="29.25" customHeight="1" thickBot="1" x14ac:dyDescent="0.3">
      <c r="A29" s="101" t="s">
        <v>105</v>
      </c>
      <c r="B29" s="101"/>
      <c r="C29" s="102"/>
      <c r="D29" s="62">
        <f>D5+D8+D16+D18+D21</f>
        <v>0</v>
      </c>
    </row>
    <row r="30" spans="1:7" ht="15" x14ac:dyDescent="0.25">
      <c r="A30" s="80" t="s">
        <v>10</v>
      </c>
      <c r="B30" s="9"/>
      <c r="C30" s="10"/>
      <c r="D30" s="45"/>
      <c r="E30" s="71"/>
      <c r="F30" s="71"/>
      <c r="G30" s="71"/>
    </row>
    <row r="31" spans="1:7" s="71" customFormat="1" ht="21" customHeight="1" x14ac:dyDescent="0.25">
      <c r="A31" s="80" t="s">
        <v>11</v>
      </c>
      <c r="D31" s="11"/>
    </row>
    <row r="32" spans="1:7" s="71" customFormat="1" x14ac:dyDescent="0.25">
      <c r="D32" s="11"/>
    </row>
    <row r="33" spans="1:7" s="71" customFormat="1" x14ac:dyDescent="0.25">
      <c r="D33" s="11"/>
    </row>
    <row r="34" spans="1:7" s="71" customFormat="1" x14ac:dyDescent="0.25">
      <c r="D34" s="12"/>
    </row>
    <row r="35" spans="1:7" s="71" customFormat="1" x14ac:dyDescent="0.25">
      <c r="D35" s="12"/>
    </row>
    <row r="36" spans="1:7" s="71" customFormat="1" ht="15" x14ac:dyDescent="0.25">
      <c r="D36" s="81"/>
    </row>
    <row r="37" spans="1:7" x14ac:dyDescent="0.25">
      <c r="D37" s="12"/>
    </row>
    <row r="38" spans="1:7" x14ac:dyDescent="0.25">
      <c r="D38" s="11"/>
    </row>
    <row r="39" spans="1:7" x14ac:dyDescent="0.25">
      <c r="A39" s="71"/>
      <c r="B39" s="71"/>
      <c r="C39" s="71"/>
      <c r="D39" s="11"/>
      <c r="E39" s="71"/>
      <c r="F39" s="71"/>
      <c r="G39" s="71"/>
    </row>
    <row r="40" spans="1:7" x14ac:dyDescent="0.25">
      <c r="A40" s="71"/>
      <c r="B40" s="71"/>
      <c r="C40" s="71"/>
      <c r="D40" s="12"/>
      <c r="E40" s="71"/>
      <c r="F40" s="71"/>
      <c r="G40" s="71"/>
    </row>
    <row r="41" spans="1:7" ht="15" x14ac:dyDescent="0.25">
      <c r="A41" s="71"/>
      <c r="B41" s="71"/>
      <c r="C41" s="71"/>
      <c r="D41" s="81"/>
      <c r="E41" s="71"/>
      <c r="F41" s="71"/>
      <c r="G41" s="71"/>
    </row>
    <row r="42" spans="1:7" x14ac:dyDescent="0.25">
      <c r="A42" s="71"/>
      <c r="B42" s="71"/>
      <c r="C42" s="71"/>
      <c r="D42" s="12"/>
      <c r="E42" s="71"/>
      <c r="F42" s="71"/>
      <c r="G42" s="71"/>
    </row>
    <row r="43" spans="1:7" x14ac:dyDescent="0.25">
      <c r="D43" s="11"/>
    </row>
    <row r="44" spans="1:7" x14ac:dyDescent="0.25">
      <c r="D44" s="11"/>
    </row>
    <row r="45" spans="1:7" x14ac:dyDescent="0.25">
      <c r="D45" s="11"/>
    </row>
    <row r="46" spans="1:7" x14ac:dyDescent="0.25">
      <c r="D46" s="11"/>
    </row>
    <row r="47" spans="1:7" x14ac:dyDescent="0.25">
      <c r="D47" s="11"/>
    </row>
    <row r="48" spans="1:7" x14ac:dyDescent="0.25">
      <c r="D48" s="12"/>
    </row>
    <row r="49" spans="4:4" ht="15" x14ac:dyDescent="0.25">
      <c r="D49" s="81"/>
    </row>
    <row r="50" spans="4:4" x14ac:dyDescent="0.25">
      <c r="D50" s="12"/>
    </row>
    <row r="51" spans="4:4" x14ac:dyDescent="0.25">
      <c r="D51" s="11"/>
    </row>
    <row r="52" spans="4:4" x14ac:dyDescent="0.25">
      <c r="D52" s="11"/>
    </row>
    <row r="53" spans="4:4" x14ac:dyDescent="0.25">
      <c r="D53" s="12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x14ac:dyDescent="0.25">
      <c r="D59" s="11"/>
    </row>
    <row r="60" spans="4:4" x14ac:dyDescent="0.25">
      <c r="D60" s="11"/>
    </row>
    <row r="61" spans="4:4" x14ac:dyDescent="0.25">
      <c r="D61" s="11"/>
    </row>
    <row r="62" spans="4:4" x14ac:dyDescent="0.25">
      <c r="D62" s="11"/>
    </row>
    <row r="63" spans="4:4" x14ac:dyDescent="0.25">
      <c r="D63" s="11"/>
    </row>
    <row r="64" spans="4:4" ht="15" x14ac:dyDescent="0.25">
      <c r="D64" s="81"/>
    </row>
    <row r="65" spans="4:4" x14ac:dyDescent="0.25">
      <c r="D65" s="12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4"/>
    </row>
    <row r="73" spans="4:4" ht="15" x14ac:dyDescent="0.25">
      <c r="D73" s="81"/>
    </row>
    <row r="74" spans="4:4" x14ac:dyDescent="0.25">
      <c r="D74" s="12"/>
    </row>
    <row r="75" spans="4:4" x14ac:dyDescent="0.25">
      <c r="D75" s="11"/>
    </row>
    <row r="76" spans="4:4" x14ac:dyDescent="0.25">
      <c r="D76" s="11"/>
    </row>
    <row r="77" spans="4:4" x14ac:dyDescent="0.25">
      <c r="D77" s="11"/>
    </row>
    <row r="78" spans="4:4" x14ac:dyDescent="0.25">
      <c r="D78" s="11"/>
    </row>
    <row r="79" spans="4:4" x14ac:dyDescent="0.25">
      <c r="D79" s="11"/>
    </row>
    <row r="80" spans="4:4" x14ac:dyDescent="0.25">
      <c r="D80" s="11"/>
    </row>
    <row r="81" spans="4:4" x14ac:dyDescent="0.25">
      <c r="D81" s="11"/>
    </row>
    <row r="82" spans="4:4" x14ac:dyDescent="0.25">
      <c r="D82" s="11"/>
    </row>
    <row r="83" spans="4:4" x14ac:dyDescent="0.25">
      <c r="D83" s="11"/>
    </row>
    <row r="84" spans="4:4" x14ac:dyDescent="0.25">
      <c r="D84" s="14"/>
    </row>
    <row r="85" spans="4:4" ht="15" x14ac:dyDescent="0.25">
      <c r="D85" s="81"/>
    </row>
    <row r="86" spans="4:4" x14ac:dyDescent="0.25">
      <c r="D86" s="12"/>
    </row>
    <row r="87" spans="4:4" x14ac:dyDescent="0.25">
      <c r="D87" s="11"/>
    </row>
    <row r="88" spans="4:4" x14ac:dyDescent="0.25">
      <c r="D88" s="11"/>
    </row>
    <row r="89" spans="4:4" x14ac:dyDescent="0.25">
      <c r="D89" s="14"/>
    </row>
    <row r="90" spans="4:4" ht="15" x14ac:dyDescent="0.25">
      <c r="D90" s="81"/>
    </row>
    <row r="91" spans="4:4" x14ac:dyDescent="0.25">
      <c r="D91" s="12"/>
    </row>
    <row r="92" spans="4:4" x14ac:dyDescent="0.25">
      <c r="D92" s="11"/>
    </row>
    <row r="93" spans="4:4" x14ac:dyDescent="0.25">
      <c r="D93" s="14"/>
    </row>
    <row r="94" spans="4:4" x14ac:dyDescent="0.25">
      <c r="D94" s="11"/>
    </row>
    <row r="95" spans="4:4" x14ac:dyDescent="0.25">
      <c r="D95" s="11"/>
    </row>
    <row r="96" spans="4:4" x14ac:dyDescent="0.25">
      <c r="D96" s="11"/>
    </row>
    <row r="97" spans="4:4" x14ac:dyDescent="0.25">
      <c r="D97" s="11"/>
    </row>
    <row r="98" spans="4:4" x14ac:dyDescent="0.25">
      <c r="D98" s="11"/>
    </row>
    <row r="99" spans="4:4" x14ac:dyDescent="0.25">
      <c r="D99" s="82"/>
    </row>
    <row r="100" spans="4:4" x14ac:dyDescent="0.25">
      <c r="D100" s="82"/>
    </row>
    <row r="101" spans="4:4" x14ac:dyDescent="0.25">
      <c r="D101" s="82"/>
    </row>
    <row r="102" spans="4:4" x14ac:dyDescent="0.25">
      <c r="D102" s="82"/>
    </row>
    <row r="103" spans="4:4" x14ac:dyDescent="0.25">
      <c r="D103" s="82"/>
    </row>
    <row r="104" spans="4:4" x14ac:dyDescent="0.25">
      <c r="D104" s="82"/>
    </row>
    <row r="105" spans="4:4" x14ac:dyDescent="0.25">
      <c r="D105" s="82"/>
    </row>
    <row r="106" spans="4:4" x14ac:dyDescent="0.25">
      <c r="D106" s="82"/>
    </row>
    <row r="107" spans="4:4" x14ac:dyDescent="0.25">
      <c r="D107" s="82"/>
    </row>
    <row r="108" spans="4:4" x14ac:dyDescent="0.25">
      <c r="D108" s="82"/>
    </row>
    <row r="109" spans="4:4" x14ac:dyDescent="0.25">
      <c r="D109" s="82"/>
    </row>
    <row r="110" spans="4:4" x14ac:dyDescent="0.25">
      <c r="D110" s="82"/>
    </row>
    <row r="111" spans="4:4" x14ac:dyDescent="0.25">
      <c r="D111" s="82"/>
    </row>
    <row r="112" spans="4:4" x14ac:dyDescent="0.25">
      <c r="D112" s="82"/>
    </row>
    <row r="113" spans="4:4" x14ac:dyDescent="0.25">
      <c r="D113" s="82"/>
    </row>
    <row r="114" spans="4:4" x14ac:dyDescent="0.25">
      <c r="D114" s="82"/>
    </row>
    <row r="115" spans="4:4" x14ac:dyDescent="0.25">
      <c r="D115" s="82"/>
    </row>
    <row r="116" spans="4:4" x14ac:dyDescent="0.25">
      <c r="D116" s="82"/>
    </row>
    <row r="117" spans="4:4" x14ac:dyDescent="0.25">
      <c r="D117" s="82"/>
    </row>
    <row r="118" spans="4:4" x14ac:dyDescent="0.25">
      <c r="D118" s="82"/>
    </row>
    <row r="119" spans="4:4" x14ac:dyDescent="0.25">
      <c r="D119" s="82"/>
    </row>
    <row r="120" spans="4:4" x14ac:dyDescent="0.25">
      <c r="D120" s="82"/>
    </row>
    <row r="121" spans="4:4" x14ac:dyDescent="0.25">
      <c r="D121" s="82"/>
    </row>
    <row r="122" spans="4:4" x14ac:dyDescent="0.25">
      <c r="D122" s="82"/>
    </row>
    <row r="123" spans="4:4" x14ac:dyDescent="0.25">
      <c r="D123" s="82"/>
    </row>
    <row r="124" spans="4:4" x14ac:dyDescent="0.25">
      <c r="D124" s="82"/>
    </row>
    <row r="125" spans="4:4" x14ac:dyDescent="0.25">
      <c r="D125" s="82"/>
    </row>
    <row r="126" spans="4:4" x14ac:dyDescent="0.25">
      <c r="D126" s="82"/>
    </row>
    <row r="127" spans="4:4" x14ac:dyDescent="0.25">
      <c r="D127" s="82"/>
    </row>
    <row r="128" spans="4:4" x14ac:dyDescent="0.25">
      <c r="D128" s="82"/>
    </row>
    <row r="129" spans="4:4" x14ac:dyDescent="0.25">
      <c r="D129" s="82"/>
    </row>
    <row r="130" spans="4:4" x14ac:dyDescent="0.25">
      <c r="D130" s="82"/>
    </row>
    <row r="131" spans="4:4" x14ac:dyDescent="0.25">
      <c r="D131" s="82"/>
    </row>
    <row r="132" spans="4:4" x14ac:dyDescent="0.25">
      <c r="D132" s="82"/>
    </row>
    <row r="133" spans="4:4" x14ac:dyDescent="0.25">
      <c r="D133" s="82"/>
    </row>
    <row r="134" spans="4:4" x14ac:dyDescent="0.25">
      <c r="D134" s="82"/>
    </row>
    <row r="135" spans="4:4" x14ac:dyDescent="0.25">
      <c r="D135" s="82"/>
    </row>
    <row r="136" spans="4:4" x14ac:dyDescent="0.25">
      <c r="D136" s="82"/>
    </row>
    <row r="137" spans="4:4" x14ac:dyDescent="0.25">
      <c r="D137" s="82"/>
    </row>
    <row r="138" spans="4:4" x14ac:dyDescent="0.25">
      <c r="D138" s="82"/>
    </row>
    <row r="139" spans="4:4" x14ac:dyDescent="0.25">
      <c r="D139" s="82"/>
    </row>
    <row r="140" spans="4:4" x14ac:dyDescent="0.25">
      <c r="D140" s="82"/>
    </row>
    <row r="141" spans="4:4" x14ac:dyDescent="0.25">
      <c r="D141" s="82"/>
    </row>
    <row r="142" spans="4:4" x14ac:dyDescent="0.25">
      <c r="D142" s="82"/>
    </row>
    <row r="143" spans="4:4" x14ac:dyDescent="0.25">
      <c r="D143" s="82"/>
    </row>
    <row r="144" spans="4:4" x14ac:dyDescent="0.25">
      <c r="D144" s="82"/>
    </row>
    <row r="145" spans="4:4" x14ac:dyDescent="0.25">
      <c r="D145" s="82"/>
    </row>
    <row r="146" spans="4:4" x14ac:dyDescent="0.25">
      <c r="D146" s="82"/>
    </row>
    <row r="147" spans="4:4" x14ac:dyDescent="0.25">
      <c r="D147" s="82"/>
    </row>
    <row r="148" spans="4:4" x14ac:dyDescent="0.25">
      <c r="D148" s="82"/>
    </row>
    <row r="149" spans="4:4" x14ac:dyDescent="0.25">
      <c r="D149" s="82"/>
    </row>
    <row r="150" spans="4:4" x14ac:dyDescent="0.25">
      <c r="D150" s="82"/>
    </row>
    <row r="151" spans="4:4" x14ac:dyDescent="0.25">
      <c r="D151" s="82"/>
    </row>
    <row r="152" spans="4:4" x14ac:dyDescent="0.25">
      <c r="D152" s="82"/>
    </row>
    <row r="153" spans="4:4" x14ac:dyDescent="0.25">
      <c r="D153" s="82"/>
    </row>
    <row r="154" spans="4:4" x14ac:dyDescent="0.25">
      <c r="D154" s="82"/>
    </row>
    <row r="155" spans="4:4" x14ac:dyDescent="0.25">
      <c r="D155" s="82"/>
    </row>
    <row r="156" spans="4:4" x14ac:dyDescent="0.25">
      <c r="D156" s="82"/>
    </row>
    <row r="157" spans="4:4" x14ac:dyDescent="0.25">
      <c r="D157" s="82"/>
    </row>
    <row r="158" spans="4:4" x14ac:dyDescent="0.25">
      <c r="D158" s="82"/>
    </row>
    <row r="159" spans="4:4" x14ac:dyDescent="0.25">
      <c r="D159" s="82"/>
    </row>
    <row r="160" spans="4:4" x14ac:dyDescent="0.25">
      <c r="D160" s="82"/>
    </row>
    <row r="161" spans="4:4" x14ac:dyDescent="0.25">
      <c r="D161" s="82"/>
    </row>
    <row r="162" spans="4:4" x14ac:dyDescent="0.25">
      <c r="D162" s="82"/>
    </row>
    <row r="163" spans="4:4" x14ac:dyDescent="0.25">
      <c r="D163" s="82"/>
    </row>
    <row r="164" spans="4:4" x14ac:dyDescent="0.25">
      <c r="D164" s="82"/>
    </row>
    <row r="165" spans="4:4" x14ac:dyDescent="0.25">
      <c r="D165" s="82"/>
    </row>
    <row r="166" spans="4:4" x14ac:dyDescent="0.25">
      <c r="D166" s="82"/>
    </row>
    <row r="167" spans="4:4" x14ac:dyDescent="0.25">
      <c r="D167" s="82"/>
    </row>
    <row r="168" spans="4:4" x14ac:dyDescent="0.25">
      <c r="D168" s="82"/>
    </row>
    <row r="169" spans="4:4" x14ac:dyDescent="0.25">
      <c r="D169" s="82"/>
    </row>
    <row r="170" spans="4:4" x14ac:dyDescent="0.25">
      <c r="D170" s="82"/>
    </row>
    <row r="171" spans="4:4" x14ac:dyDescent="0.25">
      <c r="D171" s="71"/>
    </row>
    <row r="172" spans="4:4" x14ac:dyDescent="0.25">
      <c r="D172" s="71"/>
    </row>
    <row r="173" spans="4:4" x14ac:dyDescent="0.25">
      <c r="D173" s="71"/>
    </row>
    <row r="174" spans="4:4" x14ac:dyDescent="0.25">
      <c r="D174" s="71"/>
    </row>
    <row r="175" spans="4:4" x14ac:dyDescent="0.25">
      <c r="D175" s="71"/>
    </row>
    <row r="176" spans="4:4" x14ac:dyDescent="0.25">
      <c r="D176" s="71"/>
    </row>
    <row r="177" spans="4:4" x14ac:dyDescent="0.25">
      <c r="D177" s="71"/>
    </row>
    <row r="178" spans="4:4" x14ac:dyDescent="0.25">
      <c r="D178" s="71"/>
    </row>
    <row r="179" spans="4:4" x14ac:dyDescent="0.25">
      <c r="D179" s="71"/>
    </row>
    <row r="180" spans="4:4" x14ac:dyDescent="0.25">
      <c r="D180" s="71"/>
    </row>
    <row r="181" spans="4:4" x14ac:dyDescent="0.25">
      <c r="D181" s="71"/>
    </row>
    <row r="182" spans="4:4" x14ac:dyDescent="0.25">
      <c r="D182" s="71"/>
    </row>
    <row r="183" spans="4:4" x14ac:dyDescent="0.25">
      <c r="D183" s="71"/>
    </row>
    <row r="184" spans="4:4" x14ac:dyDescent="0.25">
      <c r="D184" s="71"/>
    </row>
    <row r="185" spans="4:4" x14ac:dyDescent="0.25">
      <c r="D185" s="71"/>
    </row>
    <row r="186" spans="4:4" x14ac:dyDescent="0.25">
      <c r="D186" s="71"/>
    </row>
    <row r="187" spans="4:4" x14ac:dyDescent="0.25">
      <c r="D187" s="71"/>
    </row>
    <row r="188" spans="4:4" x14ac:dyDescent="0.25">
      <c r="D188" s="71"/>
    </row>
    <row r="189" spans="4:4" x14ac:dyDescent="0.25">
      <c r="D189" s="71"/>
    </row>
    <row r="190" spans="4:4" x14ac:dyDescent="0.25">
      <c r="D190" s="71"/>
    </row>
    <row r="191" spans="4:4" x14ac:dyDescent="0.25">
      <c r="D191" s="71"/>
    </row>
    <row r="192" spans="4:4" x14ac:dyDescent="0.25">
      <c r="D192" s="71"/>
    </row>
    <row r="193" spans="4:4" x14ac:dyDescent="0.25">
      <c r="D193" s="71"/>
    </row>
    <row r="194" spans="4:4" x14ac:dyDescent="0.25">
      <c r="D194" s="71"/>
    </row>
    <row r="195" spans="4:4" x14ac:dyDescent="0.25">
      <c r="D195" s="71"/>
    </row>
    <row r="196" spans="4:4" x14ac:dyDescent="0.25">
      <c r="D196" s="71"/>
    </row>
  </sheetData>
  <sheetProtection sheet="1" objects="1" scenarios="1"/>
  <mergeCells count="2">
    <mergeCell ref="A1:D1"/>
    <mergeCell ref="A29:C29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2"/>
  <sheetViews>
    <sheetView view="pageBreakPreview" topLeftCell="A31" zoomScale="80" zoomScaleNormal="100" zoomScaleSheetLayoutView="80" workbookViewId="0">
      <selection activeCell="H55" sqref="H55"/>
    </sheetView>
  </sheetViews>
  <sheetFormatPr baseColWidth="10" defaultRowHeight="12.75" x14ac:dyDescent="0.25"/>
  <cols>
    <col min="1" max="1" width="14" style="75" customWidth="1"/>
    <col min="2" max="2" width="67.140625" style="75" customWidth="1"/>
    <col min="3" max="3" width="7.42578125" style="75" customWidth="1"/>
    <col min="4" max="4" width="20.85546875" style="75" customWidth="1"/>
    <col min="5" max="180" width="11.42578125" style="75"/>
    <col min="181" max="181" width="28" style="75" customWidth="1"/>
    <col min="182" max="182" width="29" style="75" customWidth="1"/>
    <col min="183" max="183" width="86.28515625" style="75" customWidth="1"/>
    <col min="184" max="184" width="34.140625" style="75" customWidth="1"/>
    <col min="185" max="185" width="13.5703125" style="75" customWidth="1"/>
    <col min="186" max="186" width="13.5703125" style="75" bestFit="1" customWidth="1"/>
    <col min="187" max="187" width="12.85546875" style="75" bestFit="1" customWidth="1"/>
    <col min="188" max="188" width="59.140625" style="75" customWidth="1"/>
    <col min="189" max="189" width="28" style="75" bestFit="1" customWidth="1"/>
    <col min="190" max="436" width="11.42578125" style="75"/>
    <col min="437" max="437" width="28" style="75" customWidth="1"/>
    <col min="438" max="438" width="29" style="75" customWidth="1"/>
    <col min="439" max="439" width="86.28515625" style="75" customWidth="1"/>
    <col min="440" max="440" width="34.140625" style="75" customWidth="1"/>
    <col min="441" max="441" width="13.5703125" style="75" customWidth="1"/>
    <col min="442" max="442" width="13.5703125" style="75" bestFit="1" customWidth="1"/>
    <col min="443" max="443" width="12.85546875" style="75" bestFit="1" customWidth="1"/>
    <col min="444" max="444" width="59.140625" style="75" customWidth="1"/>
    <col min="445" max="445" width="28" style="75" bestFit="1" customWidth="1"/>
    <col min="446" max="692" width="11.42578125" style="75"/>
    <col min="693" max="693" width="28" style="75" customWidth="1"/>
    <col min="694" max="694" width="29" style="75" customWidth="1"/>
    <col min="695" max="695" width="86.28515625" style="75" customWidth="1"/>
    <col min="696" max="696" width="34.140625" style="75" customWidth="1"/>
    <col min="697" max="697" width="13.5703125" style="75" customWidth="1"/>
    <col min="698" max="698" width="13.5703125" style="75" bestFit="1" customWidth="1"/>
    <col min="699" max="699" width="12.85546875" style="75" bestFit="1" customWidth="1"/>
    <col min="700" max="700" width="59.140625" style="75" customWidth="1"/>
    <col min="701" max="701" width="28" style="75" bestFit="1" customWidth="1"/>
    <col min="702" max="948" width="11.42578125" style="75"/>
    <col min="949" max="949" width="28" style="75" customWidth="1"/>
    <col min="950" max="950" width="29" style="75" customWidth="1"/>
    <col min="951" max="951" width="86.28515625" style="75" customWidth="1"/>
    <col min="952" max="952" width="34.140625" style="75" customWidth="1"/>
    <col min="953" max="953" width="13.5703125" style="75" customWidth="1"/>
    <col min="954" max="954" width="13.5703125" style="75" bestFit="1" customWidth="1"/>
    <col min="955" max="955" width="12.85546875" style="75" bestFit="1" customWidth="1"/>
    <col min="956" max="956" width="59.140625" style="75" customWidth="1"/>
    <col min="957" max="957" width="28" style="75" bestFit="1" customWidth="1"/>
    <col min="958" max="1204" width="11.42578125" style="75"/>
    <col min="1205" max="1205" width="28" style="75" customWidth="1"/>
    <col min="1206" max="1206" width="29" style="75" customWidth="1"/>
    <col min="1207" max="1207" width="86.28515625" style="75" customWidth="1"/>
    <col min="1208" max="1208" width="34.140625" style="75" customWidth="1"/>
    <col min="1209" max="1209" width="13.5703125" style="75" customWidth="1"/>
    <col min="1210" max="1210" width="13.5703125" style="75" bestFit="1" customWidth="1"/>
    <col min="1211" max="1211" width="12.85546875" style="75" bestFit="1" customWidth="1"/>
    <col min="1212" max="1212" width="59.140625" style="75" customWidth="1"/>
    <col min="1213" max="1213" width="28" style="75" bestFit="1" customWidth="1"/>
    <col min="1214" max="1460" width="11.42578125" style="75"/>
    <col min="1461" max="1461" width="28" style="75" customWidth="1"/>
    <col min="1462" max="1462" width="29" style="75" customWidth="1"/>
    <col min="1463" max="1463" width="86.28515625" style="75" customWidth="1"/>
    <col min="1464" max="1464" width="34.140625" style="75" customWidth="1"/>
    <col min="1465" max="1465" width="13.5703125" style="75" customWidth="1"/>
    <col min="1466" max="1466" width="13.5703125" style="75" bestFit="1" customWidth="1"/>
    <col min="1467" max="1467" width="12.85546875" style="75" bestFit="1" customWidth="1"/>
    <col min="1468" max="1468" width="59.140625" style="75" customWidth="1"/>
    <col min="1469" max="1469" width="28" style="75" bestFit="1" customWidth="1"/>
    <col min="1470" max="1716" width="11.42578125" style="75"/>
    <col min="1717" max="1717" width="28" style="75" customWidth="1"/>
    <col min="1718" max="1718" width="29" style="75" customWidth="1"/>
    <col min="1719" max="1719" width="86.28515625" style="75" customWidth="1"/>
    <col min="1720" max="1720" width="34.140625" style="75" customWidth="1"/>
    <col min="1721" max="1721" width="13.5703125" style="75" customWidth="1"/>
    <col min="1722" max="1722" width="13.5703125" style="75" bestFit="1" customWidth="1"/>
    <col min="1723" max="1723" width="12.85546875" style="75" bestFit="1" customWidth="1"/>
    <col min="1724" max="1724" width="59.140625" style="75" customWidth="1"/>
    <col min="1725" max="1725" width="28" style="75" bestFit="1" customWidth="1"/>
    <col min="1726" max="1972" width="11.42578125" style="75"/>
    <col min="1973" max="1973" width="28" style="75" customWidth="1"/>
    <col min="1974" max="1974" width="29" style="75" customWidth="1"/>
    <col min="1975" max="1975" width="86.28515625" style="75" customWidth="1"/>
    <col min="1976" max="1976" width="34.140625" style="75" customWidth="1"/>
    <col min="1977" max="1977" width="13.5703125" style="75" customWidth="1"/>
    <col min="1978" max="1978" width="13.5703125" style="75" bestFit="1" customWidth="1"/>
    <col min="1979" max="1979" width="12.85546875" style="75" bestFit="1" customWidth="1"/>
    <col min="1980" max="1980" width="59.140625" style="75" customWidth="1"/>
    <col min="1981" max="1981" width="28" style="75" bestFit="1" customWidth="1"/>
    <col min="1982" max="2228" width="11.42578125" style="75"/>
    <col min="2229" max="2229" width="28" style="75" customWidth="1"/>
    <col min="2230" max="2230" width="29" style="75" customWidth="1"/>
    <col min="2231" max="2231" width="86.28515625" style="75" customWidth="1"/>
    <col min="2232" max="2232" width="34.140625" style="75" customWidth="1"/>
    <col min="2233" max="2233" width="13.5703125" style="75" customWidth="1"/>
    <col min="2234" max="2234" width="13.5703125" style="75" bestFit="1" customWidth="1"/>
    <col min="2235" max="2235" width="12.85546875" style="75" bestFit="1" customWidth="1"/>
    <col min="2236" max="2236" width="59.140625" style="75" customWidth="1"/>
    <col min="2237" max="2237" width="28" style="75" bestFit="1" customWidth="1"/>
    <col min="2238" max="2484" width="11.42578125" style="75"/>
    <col min="2485" max="2485" width="28" style="75" customWidth="1"/>
    <col min="2486" max="2486" width="29" style="75" customWidth="1"/>
    <col min="2487" max="2487" width="86.28515625" style="75" customWidth="1"/>
    <col min="2488" max="2488" width="34.140625" style="75" customWidth="1"/>
    <col min="2489" max="2489" width="13.5703125" style="75" customWidth="1"/>
    <col min="2490" max="2490" width="13.5703125" style="75" bestFit="1" customWidth="1"/>
    <col min="2491" max="2491" width="12.85546875" style="75" bestFit="1" customWidth="1"/>
    <col min="2492" max="2492" width="59.140625" style="75" customWidth="1"/>
    <col min="2493" max="2493" width="28" style="75" bestFit="1" customWidth="1"/>
    <col min="2494" max="2740" width="11.42578125" style="75"/>
    <col min="2741" max="2741" width="28" style="75" customWidth="1"/>
    <col min="2742" max="2742" width="29" style="75" customWidth="1"/>
    <col min="2743" max="2743" width="86.28515625" style="75" customWidth="1"/>
    <col min="2744" max="2744" width="34.140625" style="75" customWidth="1"/>
    <col min="2745" max="2745" width="13.5703125" style="75" customWidth="1"/>
    <col min="2746" max="2746" width="13.5703125" style="75" bestFit="1" customWidth="1"/>
    <col min="2747" max="2747" width="12.85546875" style="75" bestFit="1" customWidth="1"/>
    <col min="2748" max="2748" width="59.140625" style="75" customWidth="1"/>
    <col min="2749" max="2749" width="28" style="75" bestFit="1" customWidth="1"/>
    <col min="2750" max="2996" width="11.42578125" style="75"/>
    <col min="2997" max="2997" width="28" style="75" customWidth="1"/>
    <col min="2998" max="2998" width="29" style="75" customWidth="1"/>
    <col min="2999" max="2999" width="86.28515625" style="75" customWidth="1"/>
    <col min="3000" max="3000" width="34.140625" style="75" customWidth="1"/>
    <col min="3001" max="3001" width="13.5703125" style="75" customWidth="1"/>
    <col min="3002" max="3002" width="13.5703125" style="75" bestFit="1" customWidth="1"/>
    <col min="3003" max="3003" width="12.85546875" style="75" bestFit="1" customWidth="1"/>
    <col min="3004" max="3004" width="59.140625" style="75" customWidth="1"/>
    <col min="3005" max="3005" width="28" style="75" bestFit="1" customWidth="1"/>
    <col min="3006" max="3252" width="11.42578125" style="75"/>
    <col min="3253" max="3253" width="28" style="75" customWidth="1"/>
    <col min="3254" max="3254" width="29" style="75" customWidth="1"/>
    <col min="3255" max="3255" width="86.28515625" style="75" customWidth="1"/>
    <col min="3256" max="3256" width="34.140625" style="75" customWidth="1"/>
    <col min="3257" max="3257" width="13.5703125" style="75" customWidth="1"/>
    <col min="3258" max="3258" width="13.5703125" style="75" bestFit="1" customWidth="1"/>
    <col min="3259" max="3259" width="12.85546875" style="75" bestFit="1" customWidth="1"/>
    <col min="3260" max="3260" width="59.140625" style="75" customWidth="1"/>
    <col min="3261" max="3261" width="28" style="75" bestFit="1" customWidth="1"/>
    <col min="3262" max="3508" width="11.42578125" style="75"/>
    <col min="3509" max="3509" width="28" style="75" customWidth="1"/>
    <col min="3510" max="3510" width="29" style="75" customWidth="1"/>
    <col min="3511" max="3511" width="86.28515625" style="75" customWidth="1"/>
    <col min="3512" max="3512" width="34.140625" style="75" customWidth="1"/>
    <col min="3513" max="3513" width="13.5703125" style="75" customWidth="1"/>
    <col min="3514" max="3514" width="13.5703125" style="75" bestFit="1" customWidth="1"/>
    <col min="3515" max="3515" width="12.85546875" style="75" bestFit="1" customWidth="1"/>
    <col min="3516" max="3516" width="59.140625" style="75" customWidth="1"/>
    <col min="3517" max="3517" width="28" style="75" bestFit="1" customWidth="1"/>
    <col min="3518" max="3764" width="11.42578125" style="75"/>
    <col min="3765" max="3765" width="28" style="75" customWidth="1"/>
    <col min="3766" max="3766" width="29" style="75" customWidth="1"/>
    <col min="3767" max="3767" width="86.28515625" style="75" customWidth="1"/>
    <col min="3768" max="3768" width="34.140625" style="75" customWidth="1"/>
    <col min="3769" max="3769" width="13.5703125" style="75" customWidth="1"/>
    <col min="3770" max="3770" width="13.5703125" style="75" bestFit="1" customWidth="1"/>
    <col min="3771" max="3771" width="12.85546875" style="75" bestFit="1" customWidth="1"/>
    <col min="3772" max="3772" width="59.140625" style="75" customWidth="1"/>
    <col min="3773" max="3773" width="28" style="75" bestFit="1" customWidth="1"/>
    <col min="3774" max="4020" width="11.42578125" style="75"/>
    <col min="4021" max="4021" width="28" style="75" customWidth="1"/>
    <col min="4022" max="4022" width="29" style="75" customWidth="1"/>
    <col min="4023" max="4023" width="86.28515625" style="75" customWidth="1"/>
    <col min="4024" max="4024" width="34.140625" style="75" customWidth="1"/>
    <col min="4025" max="4025" width="13.5703125" style="75" customWidth="1"/>
    <col min="4026" max="4026" width="13.5703125" style="75" bestFit="1" customWidth="1"/>
    <col min="4027" max="4027" width="12.85546875" style="75" bestFit="1" customWidth="1"/>
    <col min="4028" max="4028" width="59.140625" style="75" customWidth="1"/>
    <col min="4029" max="4029" width="28" style="75" bestFit="1" customWidth="1"/>
    <col min="4030" max="4276" width="11.42578125" style="75"/>
    <col min="4277" max="4277" width="28" style="75" customWidth="1"/>
    <col min="4278" max="4278" width="29" style="75" customWidth="1"/>
    <col min="4279" max="4279" width="86.28515625" style="75" customWidth="1"/>
    <col min="4280" max="4280" width="34.140625" style="75" customWidth="1"/>
    <col min="4281" max="4281" width="13.5703125" style="75" customWidth="1"/>
    <col min="4282" max="4282" width="13.5703125" style="75" bestFit="1" customWidth="1"/>
    <col min="4283" max="4283" width="12.85546875" style="75" bestFit="1" customWidth="1"/>
    <col min="4284" max="4284" width="59.140625" style="75" customWidth="1"/>
    <col min="4285" max="4285" width="28" style="75" bestFit="1" customWidth="1"/>
    <col min="4286" max="4532" width="11.42578125" style="75"/>
    <col min="4533" max="4533" width="28" style="75" customWidth="1"/>
    <col min="4534" max="4534" width="29" style="75" customWidth="1"/>
    <col min="4535" max="4535" width="86.28515625" style="75" customWidth="1"/>
    <col min="4536" max="4536" width="34.140625" style="75" customWidth="1"/>
    <col min="4537" max="4537" width="13.5703125" style="75" customWidth="1"/>
    <col min="4538" max="4538" width="13.5703125" style="75" bestFit="1" customWidth="1"/>
    <col min="4539" max="4539" width="12.85546875" style="75" bestFit="1" customWidth="1"/>
    <col min="4540" max="4540" width="59.140625" style="75" customWidth="1"/>
    <col min="4541" max="4541" width="28" style="75" bestFit="1" customWidth="1"/>
    <col min="4542" max="4788" width="11.42578125" style="75"/>
    <col min="4789" max="4789" width="28" style="75" customWidth="1"/>
    <col min="4790" max="4790" width="29" style="75" customWidth="1"/>
    <col min="4791" max="4791" width="86.28515625" style="75" customWidth="1"/>
    <col min="4792" max="4792" width="34.140625" style="75" customWidth="1"/>
    <col min="4793" max="4793" width="13.5703125" style="75" customWidth="1"/>
    <col min="4794" max="4794" width="13.5703125" style="75" bestFit="1" customWidth="1"/>
    <col min="4795" max="4795" width="12.85546875" style="75" bestFit="1" customWidth="1"/>
    <col min="4796" max="4796" width="59.140625" style="75" customWidth="1"/>
    <col min="4797" max="4797" width="28" style="75" bestFit="1" customWidth="1"/>
    <col min="4798" max="5044" width="11.42578125" style="75"/>
    <col min="5045" max="5045" width="28" style="75" customWidth="1"/>
    <col min="5046" max="5046" width="29" style="75" customWidth="1"/>
    <col min="5047" max="5047" width="86.28515625" style="75" customWidth="1"/>
    <col min="5048" max="5048" width="34.140625" style="75" customWidth="1"/>
    <col min="5049" max="5049" width="13.5703125" style="75" customWidth="1"/>
    <col min="5050" max="5050" width="13.5703125" style="75" bestFit="1" customWidth="1"/>
    <col min="5051" max="5051" width="12.85546875" style="75" bestFit="1" customWidth="1"/>
    <col min="5052" max="5052" width="59.140625" style="75" customWidth="1"/>
    <col min="5053" max="5053" width="28" style="75" bestFit="1" customWidth="1"/>
    <col min="5054" max="5300" width="11.42578125" style="75"/>
    <col min="5301" max="5301" width="28" style="75" customWidth="1"/>
    <col min="5302" max="5302" width="29" style="75" customWidth="1"/>
    <col min="5303" max="5303" width="86.28515625" style="75" customWidth="1"/>
    <col min="5304" max="5304" width="34.140625" style="75" customWidth="1"/>
    <col min="5305" max="5305" width="13.5703125" style="75" customWidth="1"/>
    <col min="5306" max="5306" width="13.5703125" style="75" bestFit="1" customWidth="1"/>
    <col min="5307" max="5307" width="12.85546875" style="75" bestFit="1" customWidth="1"/>
    <col min="5308" max="5308" width="59.140625" style="75" customWidth="1"/>
    <col min="5309" max="5309" width="28" style="75" bestFit="1" customWidth="1"/>
    <col min="5310" max="5556" width="11.42578125" style="75"/>
    <col min="5557" max="5557" width="28" style="75" customWidth="1"/>
    <col min="5558" max="5558" width="29" style="75" customWidth="1"/>
    <col min="5559" max="5559" width="86.28515625" style="75" customWidth="1"/>
    <col min="5560" max="5560" width="34.140625" style="75" customWidth="1"/>
    <col min="5561" max="5561" width="13.5703125" style="75" customWidth="1"/>
    <col min="5562" max="5562" width="13.5703125" style="75" bestFit="1" customWidth="1"/>
    <col min="5563" max="5563" width="12.85546875" style="75" bestFit="1" customWidth="1"/>
    <col min="5564" max="5564" width="59.140625" style="75" customWidth="1"/>
    <col min="5565" max="5565" width="28" style="75" bestFit="1" customWidth="1"/>
    <col min="5566" max="5812" width="11.42578125" style="75"/>
    <col min="5813" max="5813" width="28" style="75" customWidth="1"/>
    <col min="5814" max="5814" width="29" style="75" customWidth="1"/>
    <col min="5815" max="5815" width="86.28515625" style="75" customWidth="1"/>
    <col min="5816" max="5816" width="34.140625" style="75" customWidth="1"/>
    <col min="5817" max="5817" width="13.5703125" style="75" customWidth="1"/>
    <col min="5818" max="5818" width="13.5703125" style="75" bestFit="1" customWidth="1"/>
    <col min="5819" max="5819" width="12.85546875" style="75" bestFit="1" customWidth="1"/>
    <col min="5820" max="5820" width="59.140625" style="75" customWidth="1"/>
    <col min="5821" max="5821" width="28" style="75" bestFit="1" customWidth="1"/>
    <col min="5822" max="6068" width="11.42578125" style="75"/>
    <col min="6069" max="6069" width="28" style="75" customWidth="1"/>
    <col min="6070" max="6070" width="29" style="75" customWidth="1"/>
    <col min="6071" max="6071" width="86.28515625" style="75" customWidth="1"/>
    <col min="6072" max="6072" width="34.140625" style="75" customWidth="1"/>
    <col min="6073" max="6073" width="13.5703125" style="75" customWidth="1"/>
    <col min="6074" max="6074" width="13.5703125" style="75" bestFit="1" customWidth="1"/>
    <col min="6075" max="6075" width="12.85546875" style="75" bestFit="1" customWidth="1"/>
    <col min="6076" max="6076" width="59.140625" style="75" customWidth="1"/>
    <col min="6077" max="6077" width="28" style="75" bestFit="1" customWidth="1"/>
    <col min="6078" max="6324" width="11.42578125" style="75"/>
    <col min="6325" max="6325" width="28" style="75" customWidth="1"/>
    <col min="6326" max="6326" width="29" style="75" customWidth="1"/>
    <col min="6327" max="6327" width="86.28515625" style="75" customWidth="1"/>
    <col min="6328" max="6328" width="34.140625" style="75" customWidth="1"/>
    <col min="6329" max="6329" width="13.5703125" style="75" customWidth="1"/>
    <col min="6330" max="6330" width="13.5703125" style="75" bestFit="1" customWidth="1"/>
    <col min="6331" max="6331" width="12.85546875" style="75" bestFit="1" customWidth="1"/>
    <col min="6332" max="6332" width="59.140625" style="75" customWidth="1"/>
    <col min="6333" max="6333" width="28" style="75" bestFit="1" customWidth="1"/>
    <col min="6334" max="6580" width="11.42578125" style="75"/>
    <col min="6581" max="6581" width="28" style="75" customWidth="1"/>
    <col min="6582" max="6582" width="29" style="75" customWidth="1"/>
    <col min="6583" max="6583" width="86.28515625" style="75" customWidth="1"/>
    <col min="6584" max="6584" width="34.140625" style="75" customWidth="1"/>
    <col min="6585" max="6585" width="13.5703125" style="75" customWidth="1"/>
    <col min="6586" max="6586" width="13.5703125" style="75" bestFit="1" customWidth="1"/>
    <col min="6587" max="6587" width="12.85546875" style="75" bestFit="1" customWidth="1"/>
    <col min="6588" max="6588" width="59.140625" style="75" customWidth="1"/>
    <col min="6589" max="6589" width="28" style="75" bestFit="1" customWidth="1"/>
    <col min="6590" max="6836" width="11.42578125" style="75"/>
    <col min="6837" max="6837" width="28" style="75" customWidth="1"/>
    <col min="6838" max="6838" width="29" style="75" customWidth="1"/>
    <col min="6839" max="6839" width="86.28515625" style="75" customWidth="1"/>
    <col min="6840" max="6840" width="34.140625" style="75" customWidth="1"/>
    <col min="6841" max="6841" width="13.5703125" style="75" customWidth="1"/>
    <col min="6842" max="6842" width="13.5703125" style="75" bestFit="1" customWidth="1"/>
    <col min="6843" max="6843" width="12.85546875" style="75" bestFit="1" customWidth="1"/>
    <col min="6844" max="6844" width="59.140625" style="75" customWidth="1"/>
    <col min="6845" max="6845" width="28" style="75" bestFit="1" customWidth="1"/>
    <col min="6846" max="7092" width="11.42578125" style="75"/>
    <col min="7093" max="7093" width="28" style="75" customWidth="1"/>
    <col min="7094" max="7094" width="29" style="75" customWidth="1"/>
    <col min="7095" max="7095" width="86.28515625" style="75" customWidth="1"/>
    <col min="7096" max="7096" width="34.140625" style="75" customWidth="1"/>
    <col min="7097" max="7097" width="13.5703125" style="75" customWidth="1"/>
    <col min="7098" max="7098" width="13.5703125" style="75" bestFit="1" customWidth="1"/>
    <col min="7099" max="7099" width="12.85546875" style="75" bestFit="1" customWidth="1"/>
    <col min="7100" max="7100" width="59.140625" style="75" customWidth="1"/>
    <col min="7101" max="7101" width="28" style="75" bestFit="1" customWidth="1"/>
    <col min="7102" max="7348" width="11.42578125" style="75"/>
    <col min="7349" max="7349" width="28" style="75" customWidth="1"/>
    <col min="7350" max="7350" width="29" style="75" customWidth="1"/>
    <col min="7351" max="7351" width="86.28515625" style="75" customWidth="1"/>
    <col min="7352" max="7352" width="34.140625" style="75" customWidth="1"/>
    <col min="7353" max="7353" width="13.5703125" style="75" customWidth="1"/>
    <col min="7354" max="7354" width="13.5703125" style="75" bestFit="1" customWidth="1"/>
    <col min="7355" max="7355" width="12.85546875" style="75" bestFit="1" customWidth="1"/>
    <col min="7356" max="7356" width="59.140625" style="75" customWidth="1"/>
    <col min="7357" max="7357" width="28" style="75" bestFit="1" customWidth="1"/>
    <col min="7358" max="7604" width="11.42578125" style="75"/>
    <col min="7605" max="7605" width="28" style="75" customWidth="1"/>
    <col min="7606" max="7606" width="29" style="75" customWidth="1"/>
    <col min="7607" max="7607" width="86.28515625" style="75" customWidth="1"/>
    <col min="7608" max="7608" width="34.140625" style="75" customWidth="1"/>
    <col min="7609" max="7609" width="13.5703125" style="75" customWidth="1"/>
    <col min="7610" max="7610" width="13.5703125" style="75" bestFit="1" customWidth="1"/>
    <col min="7611" max="7611" width="12.85546875" style="75" bestFit="1" customWidth="1"/>
    <col min="7612" max="7612" width="59.140625" style="75" customWidth="1"/>
    <col min="7613" max="7613" width="28" style="75" bestFit="1" customWidth="1"/>
    <col min="7614" max="7860" width="11.42578125" style="75"/>
    <col min="7861" max="7861" width="28" style="75" customWidth="1"/>
    <col min="7862" max="7862" width="29" style="75" customWidth="1"/>
    <col min="7863" max="7863" width="86.28515625" style="75" customWidth="1"/>
    <col min="7864" max="7864" width="34.140625" style="75" customWidth="1"/>
    <col min="7865" max="7865" width="13.5703125" style="75" customWidth="1"/>
    <col min="7866" max="7866" width="13.5703125" style="75" bestFit="1" customWidth="1"/>
    <col min="7867" max="7867" width="12.85546875" style="75" bestFit="1" customWidth="1"/>
    <col min="7868" max="7868" width="59.140625" style="75" customWidth="1"/>
    <col min="7869" max="7869" width="28" style="75" bestFit="1" customWidth="1"/>
    <col min="7870" max="8116" width="11.42578125" style="75"/>
    <col min="8117" max="8117" width="28" style="75" customWidth="1"/>
    <col min="8118" max="8118" width="29" style="75" customWidth="1"/>
    <col min="8119" max="8119" width="86.28515625" style="75" customWidth="1"/>
    <col min="8120" max="8120" width="34.140625" style="75" customWidth="1"/>
    <col min="8121" max="8121" width="13.5703125" style="75" customWidth="1"/>
    <col min="8122" max="8122" width="13.5703125" style="75" bestFit="1" customWidth="1"/>
    <col min="8123" max="8123" width="12.85546875" style="75" bestFit="1" customWidth="1"/>
    <col min="8124" max="8124" width="59.140625" style="75" customWidth="1"/>
    <col min="8125" max="8125" width="28" style="75" bestFit="1" customWidth="1"/>
    <col min="8126" max="8372" width="11.42578125" style="75"/>
    <col min="8373" max="8373" width="28" style="75" customWidth="1"/>
    <col min="8374" max="8374" width="29" style="75" customWidth="1"/>
    <col min="8375" max="8375" width="86.28515625" style="75" customWidth="1"/>
    <col min="8376" max="8376" width="34.140625" style="75" customWidth="1"/>
    <col min="8377" max="8377" width="13.5703125" style="75" customWidth="1"/>
    <col min="8378" max="8378" width="13.5703125" style="75" bestFit="1" customWidth="1"/>
    <col min="8379" max="8379" width="12.85546875" style="75" bestFit="1" customWidth="1"/>
    <col min="8380" max="8380" width="59.140625" style="75" customWidth="1"/>
    <col min="8381" max="8381" width="28" style="75" bestFit="1" customWidth="1"/>
    <col min="8382" max="8628" width="11.42578125" style="75"/>
    <col min="8629" max="8629" width="28" style="75" customWidth="1"/>
    <col min="8630" max="8630" width="29" style="75" customWidth="1"/>
    <col min="8631" max="8631" width="86.28515625" style="75" customWidth="1"/>
    <col min="8632" max="8632" width="34.140625" style="75" customWidth="1"/>
    <col min="8633" max="8633" width="13.5703125" style="75" customWidth="1"/>
    <col min="8634" max="8634" width="13.5703125" style="75" bestFit="1" customWidth="1"/>
    <col min="8635" max="8635" width="12.85546875" style="75" bestFit="1" customWidth="1"/>
    <col min="8636" max="8636" width="59.140625" style="75" customWidth="1"/>
    <col min="8637" max="8637" width="28" style="75" bestFit="1" customWidth="1"/>
    <col min="8638" max="8884" width="11.42578125" style="75"/>
    <col min="8885" max="8885" width="28" style="75" customWidth="1"/>
    <col min="8886" max="8886" width="29" style="75" customWidth="1"/>
    <col min="8887" max="8887" width="86.28515625" style="75" customWidth="1"/>
    <col min="8888" max="8888" width="34.140625" style="75" customWidth="1"/>
    <col min="8889" max="8889" width="13.5703125" style="75" customWidth="1"/>
    <col min="8890" max="8890" width="13.5703125" style="75" bestFit="1" customWidth="1"/>
    <col min="8891" max="8891" width="12.85546875" style="75" bestFit="1" customWidth="1"/>
    <col min="8892" max="8892" width="59.140625" style="75" customWidth="1"/>
    <col min="8893" max="8893" width="28" style="75" bestFit="1" customWidth="1"/>
    <col min="8894" max="9140" width="11.42578125" style="75"/>
    <col min="9141" max="9141" width="28" style="75" customWidth="1"/>
    <col min="9142" max="9142" width="29" style="75" customWidth="1"/>
    <col min="9143" max="9143" width="86.28515625" style="75" customWidth="1"/>
    <col min="9144" max="9144" width="34.140625" style="75" customWidth="1"/>
    <col min="9145" max="9145" width="13.5703125" style="75" customWidth="1"/>
    <col min="9146" max="9146" width="13.5703125" style="75" bestFit="1" customWidth="1"/>
    <col min="9147" max="9147" width="12.85546875" style="75" bestFit="1" customWidth="1"/>
    <col min="9148" max="9148" width="59.140625" style="75" customWidth="1"/>
    <col min="9149" max="9149" width="28" style="75" bestFit="1" customWidth="1"/>
    <col min="9150" max="9396" width="11.42578125" style="75"/>
    <col min="9397" max="9397" width="28" style="75" customWidth="1"/>
    <col min="9398" max="9398" width="29" style="75" customWidth="1"/>
    <col min="9399" max="9399" width="86.28515625" style="75" customWidth="1"/>
    <col min="9400" max="9400" width="34.140625" style="75" customWidth="1"/>
    <col min="9401" max="9401" width="13.5703125" style="75" customWidth="1"/>
    <col min="9402" max="9402" width="13.5703125" style="75" bestFit="1" customWidth="1"/>
    <col min="9403" max="9403" width="12.85546875" style="75" bestFit="1" customWidth="1"/>
    <col min="9404" max="9404" width="59.140625" style="75" customWidth="1"/>
    <col min="9405" max="9405" width="28" style="75" bestFit="1" customWidth="1"/>
    <col min="9406" max="9652" width="11.42578125" style="75"/>
    <col min="9653" max="9653" width="28" style="75" customWidth="1"/>
    <col min="9654" max="9654" width="29" style="75" customWidth="1"/>
    <col min="9655" max="9655" width="86.28515625" style="75" customWidth="1"/>
    <col min="9656" max="9656" width="34.140625" style="75" customWidth="1"/>
    <col min="9657" max="9657" width="13.5703125" style="75" customWidth="1"/>
    <col min="9658" max="9658" width="13.5703125" style="75" bestFit="1" customWidth="1"/>
    <col min="9659" max="9659" width="12.85546875" style="75" bestFit="1" customWidth="1"/>
    <col min="9660" max="9660" width="59.140625" style="75" customWidth="1"/>
    <col min="9661" max="9661" width="28" style="75" bestFit="1" customWidth="1"/>
    <col min="9662" max="9908" width="11.42578125" style="75"/>
    <col min="9909" max="9909" width="28" style="75" customWidth="1"/>
    <col min="9910" max="9910" width="29" style="75" customWidth="1"/>
    <col min="9911" max="9911" width="86.28515625" style="75" customWidth="1"/>
    <col min="9912" max="9912" width="34.140625" style="75" customWidth="1"/>
    <col min="9913" max="9913" width="13.5703125" style="75" customWidth="1"/>
    <col min="9914" max="9914" width="13.5703125" style="75" bestFit="1" customWidth="1"/>
    <col min="9915" max="9915" width="12.85546875" style="75" bestFit="1" customWidth="1"/>
    <col min="9916" max="9916" width="59.140625" style="75" customWidth="1"/>
    <col min="9917" max="9917" width="28" style="75" bestFit="1" customWidth="1"/>
    <col min="9918" max="10164" width="11.42578125" style="75"/>
    <col min="10165" max="10165" width="28" style="75" customWidth="1"/>
    <col min="10166" max="10166" width="29" style="75" customWidth="1"/>
    <col min="10167" max="10167" width="86.28515625" style="75" customWidth="1"/>
    <col min="10168" max="10168" width="34.140625" style="75" customWidth="1"/>
    <col min="10169" max="10169" width="13.5703125" style="75" customWidth="1"/>
    <col min="10170" max="10170" width="13.5703125" style="75" bestFit="1" customWidth="1"/>
    <col min="10171" max="10171" width="12.85546875" style="75" bestFit="1" customWidth="1"/>
    <col min="10172" max="10172" width="59.140625" style="75" customWidth="1"/>
    <col min="10173" max="10173" width="28" style="75" bestFit="1" customWidth="1"/>
    <col min="10174" max="10420" width="11.42578125" style="75"/>
    <col min="10421" max="10421" width="28" style="75" customWidth="1"/>
    <col min="10422" max="10422" width="29" style="75" customWidth="1"/>
    <col min="10423" max="10423" width="86.28515625" style="75" customWidth="1"/>
    <col min="10424" max="10424" width="34.140625" style="75" customWidth="1"/>
    <col min="10425" max="10425" width="13.5703125" style="75" customWidth="1"/>
    <col min="10426" max="10426" width="13.5703125" style="75" bestFit="1" customWidth="1"/>
    <col min="10427" max="10427" width="12.85546875" style="75" bestFit="1" customWidth="1"/>
    <col min="10428" max="10428" width="59.140625" style="75" customWidth="1"/>
    <col min="10429" max="10429" width="28" style="75" bestFit="1" customWidth="1"/>
    <col min="10430" max="10676" width="11.42578125" style="75"/>
    <col min="10677" max="10677" width="28" style="75" customWidth="1"/>
    <col min="10678" max="10678" width="29" style="75" customWidth="1"/>
    <col min="10679" max="10679" width="86.28515625" style="75" customWidth="1"/>
    <col min="10680" max="10680" width="34.140625" style="75" customWidth="1"/>
    <col min="10681" max="10681" width="13.5703125" style="75" customWidth="1"/>
    <col min="10682" max="10682" width="13.5703125" style="75" bestFit="1" customWidth="1"/>
    <col min="10683" max="10683" width="12.85546875" style="75" bestFit="1" customWidth="1"/>
    <col min="10684" max="10684" width="59.140625" style="75" customWidth="1"/>
    <col min="10685" max="10685" width="28" style="75" bestFit="1" customWidth="1"/>
    <col min="10686" max="10932" width="11.42578125" style="75"/>
    <col min="10933" max="10933" width="28" style="75" customWidth="1"/>
    <col min="10934" max="10934" width="29" style="75" customWidth="1"/>
    <col min="10935" max="10935" width="86.28515625" style="75" customWidth="1"/>
    <col min="10936" max="10936" width="34.140625" style="75" customWidth="1"/>
    <col min="10937" max="10937" width="13.5703125" style="75" customWidth="1"/>
    <col min="10938" max="10938" width="13.5703125" style="75" bestFit="1" customWidth="1"/>
    <col min="10939" max="10939" width="12.85546875" style="75" bestFit="1" customWidth="1"/>
    <col min="10940" max="10940" width="59.140625" style="75" customWidth="1"/>
    <col min="10941" max="10941" width="28" style="75" bestFit="1" customWidth="1"/>
    <col min="10942" max="11188" width="11.42578125" style="75"/>
    <col min="11189" max="11189" width="28" style="75" customWidth="1"/>
    <col min="11190" max="11190" width="29" style="75" customWidth="1"/>
    <col min="11191" max="11191" width="86.28515625" style="75" customWidth="1"/>
    <col min="11192" max="11192" width="34.140625" style="75" customWidth="1"/>
    <col min="11193" max="11193" width="13.5703125" style="75" customWidth="1"/>
    <col min="11194" max="11194" width="13.5703125" style="75" bestFit="1" customWidth="1"/>
    <col min="11195" max="11195" width="12.85546875" style="75" bestFit="1" customWidth="1"/>
    <col min="11196" max="11196" width="59.140625" style="75" customWidth="1"/>
    <col min="11197" max="11197" width="28" style="75" bestFit="1" customWidth="1"/>
    <col min="11198" max="11444" width="11.42578125" style="75"/>
    <col min="11445" max="11445" width="28" style="75" customWidth="1"/>
    <col min="11446" max="11446" width="29" style="75" customWidth="1"/>
    <col min="11447" max="11447" width="86.28515625" style="75" customWidth="1"/>
    <col min="11448" max="11448" width="34.140625" style="75" customWidth="1"/>
    <col min="11449" max="11449" width="13.5703125" style="75" customWidth="1"/>
    <col min="11450" max="11450" width="13.5703125" style="75" bestFit="1" customWidth="1"/>
    <col min="11451" max="11451" width="12.85546875" style="75" bestFit="1" customWidth="1"/>
    <col min="11452" max="11452" width="59.140625" style="75" customWidth="1"/>
    <col min="11453" max="11453" width="28" style="75" bestFit="1" customWidth="1"/>
    <col min="11454" max="11700" width="11.42578125" style="75"/>
    <col min="11701" max="11701" width="28" style="75" customWidth="1"/>
    <col min="11702" max="11702" width="29" style="75" customWidth="1"/>
    <col min="11703" max="11703" width="86.28515625" style="75" customWidth="1"/>
    <col min="11704" max="11704" width="34.140625" style="75" customWidth="1"/>
    <col min="11705" max="11705" width="13.5703125" style="75" customWidth="1"/>
    <col min="11706" max="11706" width="13.5703125" style="75" bestFit="1" customWidth="1"/>
    <col min="11707" max="11707" width="12.85546875" style="75" bestFit="1" customWidth="1"/>
    <col min="11708" max="11708" width="59.140625" style="75" customWidth="1"/>
    <col min="11709" max="11709" width="28" style="75" bestFit="1" customWidth="1"/>
    <col min="11710" max="11956" width="11.42578125" style="75"/>
    <col min="11957" max="11957" width="28" style="75" customWidth="1"/>
    <col min="11958" max="11958" width="29" style="75" customWidth="1"/>
    <col min="11959" max="11959" width="86.28515625" style="75" customWidth="1"/>
    <col min="11960" max="11960" width="34.140625" style="75" customWidth="1"/>
    <col min="11961" max="11961" width="13.5703125" style="75" customWidth="1"/>
    <col min="11962" max="11962" width="13.5703125" style="75" bestFit="1" customWidth="1"/>
    <col min="11963" max="11963" width="12.85546875" style="75" bestFit="1" customWidth="1"/>
    <col min="11964" max="11964" width="59.140625" style="75" customWidth="1"/>
    <col min="11965" max="11965" width="28" style="75" bestFit="1" customWidth="1"/>
    <col min="11966" max="12212" width="11.42578125" style="75"/>
    <col min="12213" max="12213" width="28" style="75" customWidth="1"/>
    <col min="12214" max="12214" width="29" style="75" customWidth="1"/>
    <col min="12215" max="12215" width="86.28515625" style="75" customWidth="1"/>
    <col min="12216" max="12216" width="34.140625" style="75" customWidth="1"/>
    <col min="12217" max="12217" width="13.5703125" style="75" customWidth="1"/>
    <col min="12218" max="12218" width="13.5703125" style="75" bestFit="1" customWidth="1"/>
    <col min="12219" max="12219" width="12.85546875" style="75" bestFit="1" customWidth="1"/>
    <col min="12220" max="12220" width="59.140625" style="75" customWidth="1"/>
    <col min="12221" max="12221" width="28" style="75" bestFit="1" customWidth="1"/>
    <col min="12222" max="12468" width="11.42578125" style="75"/>
    <col min="12469" max="12469" width="28" style="75" customWidth="1"/>
    <col min="12470" max="12470" width="29" style="75" customWidth="1"/>
    <col min="12471" max="12471" width="86.28515625" style="75" customWidth="1"/>
    <col min="12472" max="12472" width="34.140625" style="75" customWidth="1"/>
    <col min="12473" max="12473" width="13.5703125" style="75" customWidth="1"/>
    <col min="12474" max="12474" width="13.5703125" style="75" bestFit="1" customWidth="1"/>
    <col min="12475" max="12475" width="12.85546875" style="75" bestFit="1" customWidth="1"/>
    <col min="12476" max="12476" width="59.140625" style="75" customWidth="1"/>
    <col min="12477" max="12477" width="28" style="75" bestFit="1" customWidth="1"/>
    <col min="12478" max="12724" width="11.42578125" style="75"/>
    <col min="12725" max="12725" width="28" style="75" customWidth="1"/>
    <col min="12726" max="12726" width="29" style="75" customWidth="1"/>
    <col min="12727" max="12727" width="86.28515625" style="75" customWidth="1"/>
    <col min="12728" max="12728" width="34.140625" style="75" customWidth="1"/>
    <col min="12729" max="12729" width="13.5703125" style="75" customWidth="1"/>
    <col min="12730" max="12730" width="13.5703125" style="75" bestFit="1" customWidth="1"/>
    <col min="12731" max="12731" width="12.85546875" style="75" bestFit="1" customWidth="1"/>
    <col min="12732" max="12732" width="59.140625" style="75" customWidth="1"/>
    <col min="12733" max="12733" width="28" style="75" bestFit="1" customWidth="1"/>
    <col min="12734" max="12980" width="11.42578125" style="75"/>
    <col min="12981" max="12981" width="28" style="75" customWidth="1"/>
    <col min="12982" max="12982" width="29" style="75" customWidth="1"/>
    <col min="12983" max="12983" width="86.28515625" style="75" customWidth="1"/>
    <col min="12984" max="12984" width="34.140625" style="75" customWidth="1"/>
    <col min="12985" max="12985" width="13.5703125" style="75" customWidth="1"/>
    <col min="12986" max="12986" width="13.5703125" style="75" bestFit="1" customWidth="1"/>
    <col min="12987" max="12987" width="12.85546875" style="75" bestFit="1" customWidth="1"/>
    <col min="12988" max="12988" width="59.140625" style="75" customWidth="1"/>
    <col min="12989" max="12989" width="28" style="75" bestFit="1" customWidth="1"/>
    <col min="12990" max="13236" width="11.42578125" style="75"/>
    <col min="13237" max="13237" width="28" style="75" customWidth="1"/>
    <col min="13238" max="13238" width="29" style="75" customWidth="1"/>
    <col min="13239" max="13239" width="86.28515625" style="75" customWidth="1"/>
    <col min="13240" max="13240" width="34.140625" style="75" customWidth="1"/>
    <col min="13241" max="13241" width="13.5703125" style="75" customWidth="1"/>
    <col min="13242" max="13242" width="13.5703125" style="75" bestFit="1" customWidth="1"/>
    <col min="13243" max="13243" width="12.85546875" style="75" bestFit="1" customWidth="1"/>
    <col min="13244" max="13244" width="59.140625" style="75" customWidth="1"/>
    <col min="13245" max="13245" width="28" style="75" bestFit="1" customWidth="1"/>
    <col min="13246" max="13492" width="11.42578125" style="75"/>
    <col min="13493" max="13493" width="28" style="75" customWidth="1"/>
    <col min="13494" max="13494" width="29" style="75" customWidth="1"/>
    <col min="13495" max="13495" width="86.28515625" style="75" customWidth="1"/>
    <col min="13496" max="13496" width="34.140625" style="75" customWidth="1"/>
    <col min="13497" max="13497" width="13.5703125" style="75" customWidth="1"/>
    <col min="13498" max="13498" width="13.5703125" style="75" bestFit="1" customWidth="1"/>
    <col min="13499" max="13499" width="12.85546875" style="75" bestFit="1" customWidth="1"/>
    <col min="13500" max="13500" width="59.140625" style="75" customWidth="1"/>
    <col min="13501" max="13501" width="28" style="75" bestFit="1" customWidth="1"/>
    <col min="13502" max="13748" width="11.42578125" style="75"/>
    <col min="13749" max="13749" width="28" style="75" customWidth="1"/>
    <col min="13750" max="13750" width="29" style="75" customWidth="1"/>
    <col min="13751" max="13751" width="86.28515625" style="75" customWidth="1"/>
    <col min="13752" max="13752" width="34.140625" style="75" customWidth="1"/>
    <col min="13753" max="13753" width="13.5703125" style="75" customWidth="1"/>
    <col min="13754" max="13754" width="13.5703125" style="75" bestFit="1" customWidth="1"/>
    <col min="13755" max="13755" width="12.85546875" style="75" bestFit="1" customWidth="1"/>
    <col min="13756" max="13756" width="59.140625" style="75" customWidth="1"/>
    <col min="13757" max="13757" width="28" style="75" bestFit="1" customWidth="1"/>
    <col min="13758" max="14004" width="11.42578125" style="75"/>
    <col min="14005" max="14005" width="28" style="75" customWidth="1"/>
    <col min="14006" max="14006" width="29" style="75" customWidth="1"/>
    <col min="14007" max="14007" width="86.28515625" style="75" customWidth="1"/>
    <col min="14008" max="14008" width="34.140625" style="75" customWidth="1"/>
    <col min="14009" max="14009" width="13.5703125" style="75" customWidth="1"/>
    <col min="14010" max="14010" width="13.5703125" style="75" bestFit="1" customWidth="1"/>
    <col min="14011" max="14011" width="12.85546875" style="75" bestFit="1" customWidth="1"/>
    <col min="14012" max="14012" width="59.140625" style="75" customWidth="1"/>
    <col min="14013" max="14013" width="28" style="75" bestFit="1" customWidth="1"/>
    <col min="14014" max="14260" width="11.42578125" style="75"/>
    <col min="14261" max="14261" width="28" style="75" customWidth="1"/>
    <col min="14262" max="14262" width="29" style="75" customWidth="1"/>
    <col min="14263" max="14263" width="86.28515625" style="75" customWidth="1"/>
    <col min="14264" max="14264" width="34.140625" style="75" customWidth="1"/>
    <col min="14265" max="14265" width="13.5703125" style="75" customWidth="1"/>
    <col min="14266" max="14266" width="13.5703125" style="75" bestFit="1" customWidth="1"/>
    <col min="14267" max="14267" width="12.85546875" style="75" bestFit="1" customWidth="1"/>
    <col min="14268" max="14268" width="59.140625" style="75" customWidth="1"/>
    <col min="14269" max="14269" width="28" style="75" bestFit="1" customWidth="1"/>
    <col min="14270" max="14516" width="11.42578125" style="75"/>
    <col min="14517" max="14517" width="28" style="75" customWidth="1"/>
    <col min="14518" max="14518" width="29" style="75" customWidth="1"/>
    <col min="14519" max="14519" width="86.28515625" style="75" customWidth="1"/>
    <col min="14520" max="14520" width="34.140625" style="75" customWidth="1"/>
    <col min="14521" max="14521" width="13.5703125" style="75" customWidth="1"/>
    <col min="14522" max="14522" width="13.5703125" style="75" bestFit="1" customWidth="1"/>
    <col min="14523" max="14523" width="12.85546875" style="75" bestFit="1" customWidth="1"/>
    <col min="14524" max="14524" width="59.140625" style="75" customWidth="1"/>
    <col min="14525" max="14525" width="28" style="75" bestFit="1" customWidth="1"/>
    <col min="14526" max="14772" width="11.42578125" style="75"/>
    <col min="14773" max="14773" width="28" style="75" customWidth="1"/>
    <col min="14774" max="14774" width="29" style="75" customWidth="1"/>
    <col min="14775" max="14775" width="86.28515625" style="75" customWidth="1"/>
    <col min="14776" max="14776" width="34.140625" style="75" customWidth="1"/>
    <col min="14777" max="14777" width="13.5703125" style="75" customWidth="1"/>
    <col min="14778" max="14778" width="13.5703125" style="75" bestFit="1" customWidth="1"/>
    <col min="14779" max="14779" width="12.85546875" style="75" bestFit="1" customWidth="1"/>
    <col min="14780" max="14780" width="59.140625" style="75" customWidth="1"/>
    <col min="14781" max="14781" width="28" style="75" bestFit="1" customWidth="1"/>
    <col min="14782" max="15028" width="11.42578125" style="75"/>
    <col min="15029" max="15029" width="28" style="75" customWidth="1"/>
    <col min="15030" max="15030" width="29" style="75" customWidth="1"/>
    <col min="15031" max="15031" width="86.28515625" style="75" customWidth="1"/>
    <col min="15032" max="15032" width="34.140625" style="75" customWidth="1"/>
    <col min="15033" max="15033" width="13.5703125" style="75" customWidth="1"/>
    <col min="15034" max="15034" width="13.5703125" style="75" bestFit="1" customWidth="1"/>
    <col min="15035" max="15035" width="12.85546875" style="75" bestFit="1" customWidth="1"/>
    <col min="15036" max="15036" width="59.140625" style="75" customWidth="1"/>
    <col min="15037" max="15037" width="28" style="75" bestFit="1" customWidth="1"/>
    <col min="15038" max="15284" width="11.42578125" style="75"/>
    <col min="15285" max="15285" width="28" style="75" customWidth="1"/>
    <col min="15286" max="15286" width="29" style="75" customWidth="1"/>
    <col min="15287" max="15287" width="86.28515625" style="75" customWidth="1"/>
    <col min="15288" max="15288" width="34.140625" style="75" customWidth="1"/>
    <col min="15289" max="15289" width="13.5703125" style="75" customWidth="1"/>
    <col min="15290" max="15290" width="13.5703125" style="75" bestFit="1" customWidth="1"/>
    <col min="15291" max="15291" width="12.85546875" style="75" bestFit="1" customWidth="1"/>
    <col min="15292" max="15292" width="59.140625" style="75" customWidth="1"/>
    <col min="15293" max="15293" width="28" style="75" bestFit="1" customWidth="1"/>
    <col min="15294" max="15540" width="11.42578125" style="75"/>
    <col min="15541" max="15541" width="28" style="75" customWidth="1"/>
    <col min="15542" max="15542" width="29" style="75" customWidth="1"/>
    <col min="15543" max="15543" width="86.28515625" style="75" customWidth="1"/>
    <col min="15544" max="15544" width="34.140625" style="75" customWidth="1"/>
    <col min="15545" max="15545" width="13.5703125" style="75" customWidth="1"/>
    <col min="15546" max="15546" width="13.5703125" style="75" bestFit="1" customWidth="1"/>
    <col min="15547" max="15547" width="12.85546875" style="75" bestFit="1" customWidth="1"/>
    <col min="15548" max="15548" width="59.140625" style="75" customWidth="1"/>
    <col min="15549" max="15549" width="28" style="75" bestFit="1" customWidth="1"/>
    <col min="15550" max="15796" width="11.42578125" style="75"/>
    <col min="15797" max="15797" width="28" style="75" customWidth="1"/>
    <col min="15798" max="15798" width="29" style="75" customWidth="1"/>
    <col min="15799" max="15799" width="86.28515625" style="75" customWidth="1"/>
    <col min="15800" max="15800" width="34.140625" style="75" customWidth="1"/>
    <col min="15801" max="15801" width="13.5703125" style="75" customWidth="1"/>
    <col min="15802" max="15802" width="13.5703125" style="75" bestFit="1" customWidth="1"/>
    <col min="15803" max="15803" width="12.85546875" style="75" bestFit="1" customWidth="1"/>
    <col min="15804" max="15804" width="59.140625" style="75" customWidth="1"/>
    <col min="15805" max="15805" width="28" style="75" bestFit="1" customWidth="1"/>
    <col min="15806" max="16052" width="11.42578125" style="75"/>
    <col min="16053" max="16053" width="28" style="75" customWidth="1"/>
    <col min="16054" max="16054" width="29" style="75" customWidth="1"/>
    <col min="16055" max="16055" width="86.28515625" style="75" customWidth="1"/>
    <col min="16056" max="16056" width="34.140625" style="75" customWidth="1"/>
    <col min="16057" max="16057" width="13.5703125" style="75" customWidth="1"/>
    <col min="16058" max="16058" width="13.5703125" style="75" bestFit="1" customWidth="1"/>
    <col min="16059" max="16059" width="12.85546875" style="75" bestFit="1" customWidth="1"/>
    <col min="16060" max="16060" width="59.140625" style="75" customWidth="1"/>
    <col min="16061" max="16061" width="28" style="75" bestFit="1" customWidth="1"/>
    <col min="16062" max="16384" width="11.42578125" style="75"/>
  </cols>
  <sheetData>
    <row r="1" spans="1:4" s="64" customFormat="1" ht="42" customHeight="1" x14ac:dyDescent="0.25">
      <c r="A1" s="98" t="s">
        <v>2</v>
      </c>
      <c r="B1" s="99"/>
      <c r="C1" s="99"/>
      <c r="D1" s="100"/>
    </row>
    <row r="2" spans="1:4" s="69" customFormat="1" ht="51.75" customHeight="1" x14ac:dyDescent="0.25">
      <c r="A2" s="58" t="s">
        <v>177</v>
      </c>
      <c r="B2" s="59"/>
      <c r="C2" s="60"/>
      <c r="D2" s="61"/>
    </row>
    <row r="3" spans="1:4" s="85" customFormat="1" ht="15.75" x14ac:dyDescent="0.25">
      <c r="A3" s="71"/>
      <c r="B3" s="71"/>
      <c r="C3" s="71"/>
      <c r="D3" s="84"/>
    </row>
    <row r="4" spans="1:4" s="73" customFormat="1" ht="37.5" customHeight="1" x14ac:dyDescent="0.25">
      <c r="A4" s="42" t="s">
        <v>106</v>
      </c>
      <c r="B4" s="43" t="s">
        <v>9</v>
      </c>
      <c r="C4" s="43" t="s">
        <v>4</v>
      </c>
      <c r="D4" s="44" t="s">
        <v>5</v>
      </c>
    </row>
    <row r="5" spans="1:4" ht="22.5" customHeight="1" x14ac:dyDescent="0.25">
      <c r="A5" s="30">
        <v>4</v>
      </c>
      <c r="B5" s="31" t="s">
        <v>263</v>
      </c>
      <c r="C5" s="88"/>
      <c r="D5" s="89">
        <f>SUM(D6:D17)</f>
        <v>0</v>
      </c>
    </row>
    <row r="6" spans="1:4" s="78" customFormat="1" ht="21" customHeight="1" x14ac:dyDescent="0.25">
      <c r="A6" s="24" t="s">
        <v>7</v>
      </c>
      <c r="B6" s="77" t="s">
        <v>178</v>
      </c>
      <c r="C6" s="27"/>
      <c r="D6" s="27"/>
    </row>
    <row r="7" spans="1:4" s="78" customFormat="1" ht="21" customHeight="1" x14ac:dyDescent="0.25">
      <c r="A7" s="24" t="s">
        <v>1</v>
      </c>
      <c r="B7" s="77" t="s">
        <v>179</v>
      </c>
      <c r="C7" s="27"/>
      <c r="D7" s="27"/>
    </row>
    <row r="8" spans="1:4" s="78" customFormat="1" ht="21" customHeight="1" x14ac:dyDescent="0.25">
      <c r="A8" s="24" t="s">
        <v>8</v>
      </c>
      <c r="B8" s="77" t="s">
        <v>180</v>
      </c>
      <c r="C8" s="27"/>
      <c r="D8" s="27"/>
    </row>
    <row r="9" spans="1:4" s="78" customFormat="1" ht="21" customHeight="1" x14ac:dyDescent="0.25">
      <c r="A9" s="24" t="s">
        <v>37</v>
      </c>
      <c r="B9" s="77" t="s">
        <v>181</v>
      </c>
      <c r="C9" s="27"/>
      <c r="D9" s="27"/>
    </row>
    <row r="10" spans="1:4" s="78" customFormat="1" ht="21" customHeight="1" x14ac:dyDescent="0.25">
      <c r="A10" s="24" t="s">
        <v>122</v>
      </c>
      <c r="B10" s="77" t="s">
        <v>182</v>
      </c>
      <c r="C10" s="27"/>
      <c r="D10" s="27"/>
    </row>
    <row r="11" spans="1:4" s="78" customFormat="1" ht="21" customHeight="1" x14ac:dyDescent="0.25">
      <c r="A11" s="24" t="s">
        <v>183</v>
      </c>
      <c r="B11" s="77" t="s">
        <v>184</v>
      </c>
      <c r="C11" s="27"/>
      <c r="D11" s="27"/>
    </row>
    <row r="12" spans="1:4" s="78" customFormat="1" ht="21" customHeight="1" x14ac:dyDescent="0.25">
      <c r="A12" s="24" t="s">
        <v>185</v>
      </c>
      <c r="B12" s="77" t="s">
        <v>186</v>
      </c>
      <c r="C12" s="27"/>
      <c r="D12" s="27"/>
    </row>
    <row r="13" spans="1:4" s="78" customFormat="1" ht="21" customHeight="1" x14ac:dyDescent="0.25">
      <c r="A13" s="24" t="s">
        <v>187</v>
      </c>
      <c r="B13" s="77" t="s">
        <v>188</v>
      </c>
      <c r="C13" s="27"/>
      <c r="D13" s="27"/>
    </row>
    <row r="14" spans="1:4" s="78" customFormat="1" ht="21" customHeight="1" x14ac:dyDescent="0.25">
      <c r="A14" s="24" t="s">
        <v>189</v>
      </c>
      <c r="B14" s="77" t="s">
        <v>190</v>
      </c>
      <c r="C14" s="27"/>
      <c r="D14" s="27"/>
    </row>
    <row r="15" spans="1:4" s="78" customFormat="1" ht="21" customHeight="1" x14ac:dyDescent="0.25">
      <c r="A15" s="24" t="s">
        <v>191</v>
      </c>
      <c r="B15" s="77" t="s">
        <v>192</v>
      </c>
      <c r="C15" s="27"/>
      <c r="D15" s="27"/>
    </row>
    <row r="16" spans="1:4" s="78" customFormat="1" ht="21" customHeight="1" x14ac:dyDescent="0.25">
      <c r="A16" s="24" t="s">
        <v>193</v>
      </c>
      <c r="B16" s="77" t="s">
        <v>194</v>
      </c>
      <c r="C16" s="27"/>
      <c r="D16" s="27"/>
    </row>
    <row r="17" spans="1:4" s="78" customFormat="1" ht="21" customHeight="1" x14ac:dyDescent="0.25">
      <c r="A17" s="24" t="s">
        <v>195</v>
      </c>
      <c r="B17" s="77" t="s">
        <v>196</v>
      </c>
      <c r="C17" s="27"/>
      <c r="D17" s="27"/>
    </row>
    <row r="18" spans="1:4" s="78" customFormat="1" ht="21" customHeight="1" x14ac:dyDescent="0.25">
      <c r="A18" s="30">
        <v>5</v>
      </c>
      <c r="B18" s="31" t="s">
        <v>262</v>
      </c>
      <c r="C18" s="88"/>
      <c r="D18" s="89">
        <f>SUM(D19:D23)</f>
        <v>0</v>
      </c>
    </row>
    <row r="19" spans="1:4" s="78" customFormat="1" ht="21" customHeight="1" x14ac:dyDescent="0.25">
      <c r="A19" s="24" t="s">
        <v>19</v>
      </c>
      <c r="B19" s="77" t="s">
        <v>266</v>
      </c>
      <c r="C19" s="27"/>
      <c r="D19" s="27"/>
    </row>
    <row r="20" spans="1:4" s="78" customFormat="1" ht="21" customHeight="1" x14ac:dyDescent="0.25">
      <c r="A20" s="24" t="s">
        <v>258</v>
      </c>
      <c r="B20" s="77" t="s">
        <v>264</v>
      </c>
      <c r="C20" s="27"/>
      <c r="D20" s="27"/>
    </row>
    <row r="21" spans="1:4" s="78" customFormat="1" ht="21" customHeight="1" x14ac:dyDescent="0.25">
      <c r="A21" s="24" t="s">
        <v>259</v>
      </c>
      <c r="B21" s="77" t="s">
        <v>265</v>
      </c>
      <c r="C21" s="27"/>
      <c r="D21" s="27"/>
    </row>
    <row r="22" spans="1:4" s="78" customFormat="1" ht="21" customHeight="1" x14ac:dyDescent="0.25">
      <c r="A22" s="24" t="s">
        <v>260</v>
      </c>
      <c r="B22" s="77" t="s">
        <v>267</v>
      </c>
      <c r="C22" s="27"/>
      <c r="D22" s="27"/>
    </row>
    <row r="23" spans="1:4" s="78" customFormat="1" ht="21" customHeight="1" x14ac:dyDescent="0.25">
      <c r="A23" s="24" t="s">
        <v>261</v>
      </c>
      <c r="B23" s="77" t="s">
        <v>268</v>
      </c>
      <c r="C23" s="27"/>
      <c r="D23" s="27"/>
    </row>
    <row r="24" spans="1:4" ht="22.5" customHeight="1" x14ac:dyDescent="0.25">
      <c r="A24" s="30" t="s">
        <v>269</v>
      </c>
      <c r="B24" s="31" t="s">
        <v>197</v>
      </c>
      <c r="C24" s="88"/>
      <c r="D24" s="89">
        <f>SUM(D25:D27)</f>
        <v>0</v>
      </c>
    </row>
    <row r="25" spans="1:4" s="78" customFormat="1" ht="21" customHeight="1" x14ac:dyDescent="0.25">
      <c r="A25" s="24" t="s">
        <v>28</v>
      </c>
      <c r="B25" s="77" t="s">
        <v>215</v>
      </c>
      <c r="C25" s="27"/>
      <c r="D25" s="27"/>
    </row>
    <row r="26" spans="1:4" s="78" customFormat="1" ht="21" customHeight="1" x14ac:dyDescent="0.25">
      <c r="A26" s="24" t="s">
        <v>30</v>
      </c>
      <c r="B26" s="77" t="s">
        <v>198</v>
      </c>
      <c r="C26" s="27"/>
      <c r="D26" s="27"/>
    </row>
    <row r="27" spans="1:4" s="78" customFormat="1" ht="21" customHeight="1" x14ac:dyDescent="0.25">
      <c r="A27" s="24" t="s">
        <v>31</v>
      </c>
      <c r="B27" s="77" t="s">
        <v>199</v>
      </c>
      <c r="C27" s="27"/>
      <c r="D27" s="27"/>
    </row>
    <row r="28" spans="1:4" ht="22.5" customHeight="1" x14ac:dyDescent="0.25">
      <c r="A28" s="30" t="s">
        <v>25</v>
      </c>
      <c r="B28" s="31" t="s">
        <v>200</v>
      </c>
      <c r="C28" s="88"/>
      <c r="D28" s="89">
        <f>SUM(D29:D30)</f>
        <v>0</v>
      </c>
    </row>
    <row r="29" spans="1:4" s="78" customFormat="1" ht="21" customHeight="1" x14ac:dyDescent="0.25">
      <c r="A29" s="24" t="s">
        <v>32</v>
      </c>
      <c r="B29" s="77" t="s">
        <v>216</v>
      </c>
      <c r="C29" s="27"/>
      <c r="D29" s="27"/>
    </row>
    <row r="30" spans="1:4" s="78" customFormat="1" ht="21" customHeight="1" x14ac:dyDescent="0.25">
      <c r="A30" s="24" t="s">
        <v>98</v>
      </c>
      <c r="B30" s="77" t="s">
        <v>198</v>
      </c>
      <c r="C30" s="27"/>
      <c r="D30" s="27"/>
    </row>
    <row r="31" spans="1:4" ht="22.5" customHeight="1" x14ac:dyDescent="0.25">
      <c r="A31" s="30" t="s">
        <v>21</v>
      </c>
      <c r="B31" s="31" t="s">
        <v>201</v>
      </c>
      <c r="C31" s="88"/>
      <c r="D31" s="89">
        <f>SUM(D32:D34)</f>
        <v>0</v>
      </c>
    </row>
    <row r="32" spans="1:4" s="78" customFormat="1" ht="21" customHeight="1" x14ac:dyDescent="0.25">
      <c r="A32" s="24" t="s">
        <v>22</v>
      </c>
      <c r="B32" s="77" t="s">
        <v>202</v>
      </c>
      <c r="C32" s="27"/>
      <c r="D32" s="27"/>
    </row>
    <row r="33" spans="1:7" s="78" customFormat="1" ht="21" customHeight="1" x14ac:dyDescent="0.25">
      <c r="A33" s="24" t="s">
        <v>23</v>
      </c>
      <c r="B33" s="77" t="s">
        <v>203</v>
      </c>
      <c r="C33" s="27"/>
      <c r="D33" s="27"/>
      <c r="G33" s="90"/>
    </row>
    <row r="34" spans="1:7" s="78" customFormat="1" ht="21" customHeight="1" x14ac:dyDescent="0.25">
      <c r="A34" s="24" t="s">
        <v>33</v>
      </c>
      <c r="B34" s="77" t="s">
        <v>204</v>
      </c>
      <c r="C34" s="27"/>
      <c r="D34" s="27"/>
    </row>
    <row r="35" spans="1:7" ht="22.5" customHeight="1" x14ac:dyDescent="0.25">
      <c r="A35" s="30" t="s">
        <v>270</v>
      </c>
      <c r="B35" s="31" t="s">
        <v>205</v>
      </c>
      <c r="C35" s="88"/>
      <c r="D35" s="89">
        <f>SUM(D36:D40)</f>
        <v>0</v>
      </c>
    </row>
    <row r="36" spans="1:7" s="78" customFormat="1" ht="21" customHeight="1" x14ac:dyDescent="0.25">
      <c r="A36" s="24" t="s">
        <v>34</v>
      </c>
      <c r="B36" s="77" t="s">
        <v>206</v>
      </c>
      <c r="C36" s="27"/>
      <c r="D36" s="27"/>
    </row>
    <row r="37" spans="1:7" s="78" customFormat="1" ht="21" customHeight="1" x14ac:dyDescent="0.25">
      <c r="A37" s="24" t="s">
        <v>35</v>
      </c>
      <c r="B37" s="77" t="s">
        <v>207</v>
      </c>
      <c r="C37" s="27"/>
      <c r="D37" s="27"/>
    </row>
    <row r="38" spans="1:7" s="78" customFormat="1" ht="21" customHeight="1" x14ac:dyDescent="0.25">
      <c r="A38" s="24" t="s">
        <v>126</v>
      </c>
      <c r="B38" s="77" t="s">
        <v>208</v>
      </c>
      <c r="C38" s="27"/>
      <c r="D38" s="27"/>
    </row>
    <row r="39" spans="1:7" s="78" customFormat="1" ht="21" customHeight="1" x14ac:dyDescent="0.25">
      <c r="A39" s="24" t="s">
        <v>128</v>
      </c>
      <c r="B39" s="77" t="s">
        <v>209</v>
      </c>
      <c r="C39" s="27"/>
      <c r="D39" s="27"/>
    </row>
    <row r="40" spans="1:7" s="78" customFormat="1" ht="21" customHeight="1" x14ac:dyDescent="0.25">
      <c r="A40" s="24" t="s">
        <v>130</v>
      </c>
      <c r="B40" s="77" t="s">
        <v>210</v>
      </c>
      <c r="C40" s="50"/>
      <c r="D40" s="50"/>
    </row>
    <row r="41" spans="1:7" ht="22.5" customHeight="1" x14ac:dyDescent="0.25">
      <c r="A41" s="30" t="s">
        <v>271</v>
      </c>
      <c r="B41" s="31" t="s">
        <v>211</v>
      </c>
      <c r="C41" s="105"/>
      <c r="D41" s="105"/>
    </row>
    <row r="42" spans="1:7" ht="22.5" customHeight="1" x14ac:dyDescent="0.25">
      <c r="A42" s="30" t="s">
        <v>272</v>
      </c>
      <c r="B42" s="31" t="s">
        <v>212</v>
      </c>
      <c r="C42" s="27"/>
      <c r="D42" s="27"/>
    </row>
    <row r="43" spans="1:7" ht="22.5" customHeight="1" x14ac:dyDescent="0.25">
      <c r="A43" s="30" t="s">
        <v>273</v>
      </c>
      <c r="B43" s="31" t="s">
        <v>213</v>
      </c>
      <c r="C43" s="27"/>
      <c r="D43" s="27"/>
    </row>
    <row r="44" spans="1:7" ht="22.5" customHeight="1" thickBot="1" x14ac:dyDescent="0.3">
      <c r="A44" s="30" t="s">
        <v>274</v>
      </c>
      <c r="B44" s="31" t="s">
        <v>214</v>
      </c>
      <c r="C44" s="27"/>
      <c r="D44" s="27"/>
    </row>
    <row r="45" spans="1:7" ht="29.25" customHeight="1" thickBot="1" x14ac:dyDescent="0.3">
      <c r="A45" s="101" t="s">
        <v>105</v>
      </c>
      <c r="B45" s="101"/>
      <c r="C45" s="102"/>
      <c r="D45" s="62">
        <f>+D5+D18+D24+D28+D31+D35+D41+D42+D43+D44</f>
        <v>0</v>
      </c>
    </row>
    <row r="46" spans="1:7" ht="15" x14ac:dyDescent="0.25">
      <c r="A46" s="80" t="s">
        <v>10</v>
      </c>
      <c r="B46" s="9"/>
      <c r="C46" s="10"/>
      <c r="D46" s="45"/>
      <c r="E46" s="71"/>
      <c r="F46" s="71"/>
      <c r="G46" s="71"/>
    </row>
    <row r="47" spans="1:7" s="71" customFormat="1" ht="21" customHeight="1" x14ac:dyDescent="0.25">
      <c r="A47" s="80" t="s">
        <v>11</v>
      </c>
      <c r="D47" s="11"/>
    </row>
    <row r="48" spans="1:7" s="71" customFormat="1" x14ac:dyDescent="0.25">
      <c r="D48" s="11"/>
    </row>
    <row r="49" spans="1:7" s="71" customFormat="1" x14ac:dyDescent="0.25">
      <c r="D49" s="11"/>
    </row>
    <row r="50" spans="1:7" s="71" customFormat="1" x14ac:dyDescent="0.25">
      <c r="D50" s="12"/>
    </row>
    <row r="51" spans="1:7" s="71" customFormat="1" x14ac:dyDescent="0.25">
      <c r="D51" s="12"/>
    </row>
    <row r="52" spans="1:7" s="71" customFormat="1" ht="15" x14ac:dyDescent="0.25">
      <c r="D52" s="81"/>
    </row>
    <row r="53" spans="1:7" x14ac:dyDescent="0.25">
      <c r="D53" s="12"/>
    </row>
    <row r="54" spans="1:7" x14ac:dyDescent="0.25">
      <c r="D54" s="11"/>
    </row>
    <row r="55" spans="1:7" x14ac:dyDescent="0.25">
      <c r="A55" s="71"/>
      <c r="B55" s="71"/>
      <c r="C55" s="71"/>
      <c r="D55" s="11"/>
      <c r="E55" s="71"/>
      <c r="F55" s="71"/>
      <c r="G55" s="71"/>
    </row>
    <row r="56" spans="1:7" x14ac:dyDescent="0.25">
      <c r="A56" s="71"/>
      <c r="B56" s="71"/>
      <c r="C56" s="71"/>
      <c r="D56" s="12"/>
      <c r="E56" s="71"/>
      <c r="F56" s="71"/>
      <c r="G56" s="71"/>
    </row>
    <row r="57" spans="1:7" ht="15" x14ac:dyDescent="0.25">
      <c r="A57" s="71"/>
      <c r="B57" s="71"/>
      <c r="C57" s="71"/>
      <c r="D57" s="81"/>
      <c r="E57" s="71"/>
      <c r="F57" s="71"/>
      <c r="G57" s="71"/>
    </row>
    <row r="58" spans="1:7" x14ac:dyDescent="0.25">
      <c r="A58" s="71"/>
      <c r="B58" s="71"/>
      <c r="C58" s="71"/>
      <c r="D58" s="12"/>
      <c r="E58" s="71"/>
      <c r="F58" s="71"/>
      <c r="G58" s="71"/>
    </row>
    <row r="59" spans="1:7" x14ac:dyDescent="0.25">
      <c r="D59" s="11"/>
    </row>
    <row r="60" spans="1:7" x14ac:dyDescent="0.25">
      <c r="D60" s="11"/>
    </row>
    <row r="61" spans="1:7" x14ac:dyDescent="0.25">
      <c r="D61" s="11"/>
    </row>
    <row r="62" spans="1:7" x14ac:dyDescent="0.25">
      <c r="D62" s="11"/>
    </row>
    <row r="63" spans="1:7" x14ac:dyDescent="0.25">
      <c r="D63" s="11"/>
    </row>
    <row r="64" spans="1:7" x14ac:dyDescent="0.25">
      <c r="D64" s="12"/>
    </row>
    <row r="65" spans="4:4" ht="15" x14ac:dyDescent="0.25">
      <c r="D65" s="81"/>
    </row>
    <row r="66" spans="4:4" x14ac:dyDescent="0.25">
      <c r="D66" s="12"/>
    </row>
    <row r="67" spans="4:4" x14ac:dyDescent="0.25">
      <c r="D67" s="11"/>
    </row>
    <row r="68" spans="4:4" x14ac:dyDescent="0.25">
      <c r="D68" s="11"/>
    </row>
    <row r="69" spans="4:4" x14ac:dyDescent="0.25">
      <c r="D69" s="12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x14ac:dyDescent="0.25">
      <c r="D76" s="11"/>
    </row>
    <row r="77" spans="4:4" x14ac:dyDescent="0.25">
      <c r="D77" s="11"/>
    </row>
    <row r="78" spans="4:4" x14ac:dyDescent="0.25">
      <c r="D78" s="11"/>
    </row>
    <row r="79" spans="4:4" x14ac:dyDescent="0.25">
      <c r="D79" s="11"/>
    </row>
    <row r="80" spans="4:4" ht="15" x14ac:dyDescent="0.25">
      <c r="D80" s="81"/>
    </row>
    <row r="81" spans="4:4" x14ac:dyDescent="0.25">
      <c r="D81" s="12"/>
    </row>
    <row r="82" spans="4:4" x14ac:dyDescent="0.25">
      <c r="D82" s="11"/>
    </row>
    <row r="83" spans="4:4" x14ac:dyDescent="0.25">
      <c r="D83" s="11"/>
    </row>
    <row r="84" spans="4:4" x14ac:dyDescent="0.25">
      <c r="D84" s="11"/>
    </row>
    <row r="85" spans="4:4" x14ac:dyDescent="0.25">
      <c r="D85" s="11"/>
    </row>
    <row r="86" spans="4:4" x14ac:dyDescent="0.25">
      <c r="D86" s="11"/>
    </row>
    <row r="87" spans="4:4" x14ac:dyDescent="0.25">
      <c r="D87" s="11"/>
    </row>
    <row r="88" spans="4:4" x14ac:dyDescent="0.25">
      <c r="D88" s="14"/>
    </row>
    <row r="89" spans="4:4" ht="15" x14ac:dyDescent="0.25">
      <c r="D89" s="81"/>
    </row>
    <row r="90" spans="4:4" x14ac:dyDescent="0.25">
      <c r="D90" s="12"/>
    </row>
    <row r="91" spans="4:4" x14ac:dyDescent="0.25">
      <c r="D91" s="11"/>
    </row>
    <row r="92" spans="4:4" x14ac:dyDescent="0.25">
      <c r="D92" s="11"/>
    </row>
    <row r="93" spans="4:4" x14ac:dyDescent="0.25">
      <c r="D93" s="11"/>
    </row>
    <row r="94" spans="4:4" x14ac:dyDescent="0.25">
      <c r="D94" s="11"/>
    </row>
    <row r="95" spans="4:4" x14ac:dyDescent="0.25">
      <c r="D95" s="11"/>
    </row>
    <row r="96" spans="4:4" x14ac:dyDescent="0.25">
      <c r="D96" s="11"/>
    </row>
    <row r="97" spans="4:4" x14ac:dyDescent="0.25">
      <c r="D97" s="11"/>
    </row>
    <row r="98" spans="4:4" x14ac:dyDescent="0.25">
      <c r="D98" s="11"/>
    </row>
    <row r="99" spans="4:4" x14ac:dyDescent="0.25">
      <c r="D99" s="11"/>
    </row>
    <row r="100" spans="4:4" x14ac:dyDescent="0.25">
      <c r="D100" s="14"/>
    </row>
    <row r="101" spans="4:4" ht="15" x14ac:dyDescent="0.25">
      <c r="D101" s="81"/>
    </row>
    <row r="102" spans="4:4" x14ac:dyDescent="0.25">
      <c r="D102" s="12"/>
    </row>
    <row r="103" spans="4:4" x14ac:dyDescent="0.25">
      <c r="D103" s="11"/>
    </row>
    <row r="104" spans="4:4" x14ac:dyDescent="0.25">
      <c r="D104" s="11"/>
    </row>
    <row r="105" spans="4:4" x14ac:dyDescent="0.25">
      <c r="D105" s="14"/>
    </row>
    <row r="106" spans="4:4" ht="15" x14ac:dyDescent="0.25">
      <c r="D106" s="81"/>
    </row>
    <row r="107" spans="4:4" x14ac:dyDescent="0.25">
      <c r="D107" s="12"/>
    </row>
    <row r="108" spans="4:4" x14ac:dyDescent="0.25">
      <c r="D108" s="11"/>
    </row>
    <row r="109" spans="4:4" x14ac:dyDescent="0.25">
      <c r="D109" s="14"/>
    </row>
    <row r="110" spans="4:4" x14ac:dyDescent="0.25">
      <c r="D110" s="11"/>
    </row>
    <row r="111" spans="4:4" x14ac:dyDescent="0.25">
      <c r="D111" s="11"/>
    </row>
    <row r="112" spans="4:4" x14ac:dyDescent="0.25">
      <c r="D112" s="11"/>
    </row>
    <row r="113" spans="4:4" x14ac:dyDescent="0.25">
      <c r="D113" s="11"/>
    </row>
    <row r="114" spans="4:4" x14ac:dyDescent="0.25">
      <c r="D114" s="11"/>
    </row>
    <row r="115" spans="4:4" x14ac:dyDescent="0.25">
      <c r="D115" s="82"/>
    </row>
    <row r="116" spans="4:4" x14ac:dyDescent="0.25">
      <c r="D116" s="82"/>
    </row>
    <row r="117" spans="4:4" x14ac:dyDescent="0.25">
      <c r="D117" s="82"/>
    </row>
    <row r="118" spans="4:4" x14ac:dyDescent="0.25">
      <c r="D118" s="82"/>
    </row>
    <row r="119" spans="4:4" x14ac:dyDescent="0.25">
      <c r="D119" s="82"/>
    </row>
    <row r="120" spans="4:4" x14ac:dyDescent="0.25">
      <c r="D120" s="82"/>
    </row>
    <row r="121" spans="4:4" x14ac:dyDescent="0.25">
      <c r="D121" s="82"/>
    </row>
    <row r="122" spans="4:4" x14ac:dyDescent="0.25">
      <c r="D122" s="82"/>
    </row>
    <row r="123" spans="4:4" x14ac:dyDescent="0.25">
      <c r="D123" s="82"/>
    </row>
    <row r="124" spans="4:4" x14ac:dyDescent="0.25">
      <c r="D124" s="82"/>
    </row>
    <row r="125" spans="4:4" x14ac:dyDescent="0.25">
      <c r="D125" s="82"/>
    </row>
    <row r="126" spans="4:4" x14ac:dyDescent="0.25">
      <c r="D126" s="82"/>
    </row>
    <row r="127" spans="4:4" x14ac:dyDescent="0.25">
      <c r="D127" s="82"/>
    </row>
    <row r="128" spans="4:4" x14ac:dyDescent="0.25">
      <c r="D128" s="82"/>
    </row>
    <row r="129" spans="4:4" x14ac:dyDescent="0.25">
      <c r="D129" s="82"/>
    </row>
    <row r="130" spans="4:4" x14ac:dyDescent="0.25">
      <c r="D130" s="82"/>
    </row>
    <row r="131" spans="4:4" x14ac:dyDescent="0.25">
      <c r="D131" s="82"/>
    </row>
    <row r="132" spans="4:4" x14ac:dyDescent="0.25">
      <c r="D132" s="82"/>
    </row>
    <row r="133" spans="4:4" x14ac:dyDescent="0.25">
      <c r="D133" s="82"/>
    </row>
    <row r="134" spans="4:4" x14ac:dyDescent="0.25">
      <c r="D134" s="82"/>
    </row>
    <row r="135" spans="4:4" x14ac:dyDescent="0.25">
      <c r="D135" s="82"/>
    </row>
    <row r="136" spans="4:4" x14ac:dyDescent="0.25">
      <c r="D136" s="82"/>
    </row>
    <row r="137" spans="4:4" x14ac:dyDescent="0.25">
      <c r="D137" s="82"/>
    </row>
    <row r="138" spans="4:4" x14ac:dyDescent="0.25">
      <c r="D138" s="82"/>
    </row>
    <row r="139" spans="4:4" x14ac:dyDescent="0.25">
      <c r="D139" s="82"/>
    </row>
    <row r="140" spans="4:4" x14ac:dyDescent="0.25">
      <c r="D140" s="82"/>
    </row>
    <row r="141" spans="4:4" x14ac:dyDescent="0.25">
      <c r="D141" s="82"/>
    </row>
    <row r="142" spans="4:4" x14ac:dyDescent="0.25">
      <c r="D142" s="82"/>
    </row>
    <row r="143" spans="4:4" x14ac:dyDescent="0.25">
      <c r="D143" s="82"/>
    </row>
    <row r="144" spans="4:4" x14ac:dyDescent="0.25">
      <c r="D144" s="82"/>
    </row>
    <row r="145" spans="4:4" x14ac:dyDescent="0.25">
      <c r="D145" s="82"/>
    </row>
    <row r="146" spans="4:4" x14ac:dyDescent="0.25">
      <c r="D146" s="82"/>
    </row>
    <row r="147" spans="4:4" x14ac:dyDescent="0.25">
      <c r="D147" s="82"/>
    </row>
    <row r="148" spans="4:4" x14ac:dyDescent="0.25">
      <c r="D148" s="82"/>
    </row>
    <row r="149" spans="4:4" x14ac:dyDescent="0.25">
      <c r="D149" s="82"/>
    </row>
    <row r="150" spans="4:4" x14ac:dyDescent="0.25">
      <c r="D150" s="82"/>
    </row>
    <row r="151" spans="4:4" x14ac:dyDescent="0.25">
      <c r="D151" s="82"/>
    </row>
    <row r="152" spans="4:4" x14ac:dyDescent="0.25">
      <c r="D152" s="82"/>
    </row>
    <row r="153" spans="4:4" x14ac:dyDescent="0.25">
      <c r="D153" s="82"/>
    </row>
    <row r="154" spans="4:4" x14ac:dyDescent="0.25">
      <c r="D154" s="82"/>
    </row>
    <row r="155" spans="4:4" x14ac:dyDescent="0.25">
      <c r="D155" s="82"/>
    </row>
    <row r="156" spans="4:4" x14ac:dyDescent="0.25">
      <c r="D156" s="82"/>
    </row>
    <row r="157" spans="4:4" x14ac:dyDescent="0.25">
      <c r="D157" s="82"/>
    </row>
    <row r="158" spans="4:4" x14ac:dyDescent="0.25">
      <c r="D158" s="82"/>
    </row>
    <row r="159" spans="4:4" x14ac:dyDescent="0.25">
      <c r="D159" s="82"/>
    </row>
    <row r="160" spans="4:4" x14ac:dyDescent="0.25">
      <c r="D160" s="82"/>
    </row>
    <row r="161" spans="4:4" x14ac:dyDescent="0.25">
      <c r="D161" s="82"/>
    </row>
    <row r="162" spans="4:4" x14ac:dyDescent="0.25">
      <c r="D162" s="82"/>
    </row>
    <row r="163" spans="4:4" x14ac:dyDescent="0.25">
      <c r="D163" s="82"/>
    </row>
    <row r="164" spans="4:4" x14ac:dyDescent="0.25">
      <c r="D164" s="82"/>
    </row>
    <row r="165" spans="4:4" x14ac:dyDescent="0.25">
      <c r="D165" s="82"/>
    </row>
    <row r="166" spans="4:4" x14ac:dyDescent="0.25">
      <c r="D166" s="82"/>
    </row>
    <row r="167" spans="4:4" x14ac:dyDescent="0.25">
      <c r="D167" s="82"/>
    </row>
    <row r="168" spans="4:4" x14ac:dyDescent="0.25">
      <c r="D168" s="82"/>
    </row>
    <row r="169" spans="4:4" x14ac:dyDescent="0.25">
      <c r="D169" s="82"/>
    </row>
    <row r="170" spans="4:4" x14ac:dyDescent="0.25">
      <c r="D170" s="82"/>
    </row>
    <row r="171" spans="4:4" x14ac:dyDescent="0.25">
      <c r="D171" s="82"/>
    </row>
    <row r="172" spans="4:4" x14ac:dyDescent="0.25">
      <c r="D172" s="82"/>
    </row>
    <row r="173" spans="4:4" x14ac:dyDescent="0.25">
      <c r="D173" s="82"/>
    </row>
    <row r="174" spans="4:4" x14ac:dyDescent="0.25">
      <c r="D174" s="82"/>
    </row>
    <row r="175" spans="4:4" x14ac:dyDescent="0.25">
      <c r="D175" s="82"/>
    </row>
    <row r="176" spans="4:4" x14ac:dyDescent="0.25">
      <c r="D176" s="82"/>
    </row>
    <row r="177" spans="4:4" x14ac:dyDescent="0.25">
      <c r="D177" s="82"/>
    </row>
    <row r="178" spans="4:4" x14ac:dyDescent="0.25">
      <c r="D178" s="82"/>
    </row>
    <row r="179" spans="4:4" x14ac:dyDescent="0.25">
      <c r="D179" s="82"/>
    </row>
    <row r="180" spans="4:4" x14ac:dyDescent="0.25">
      <c r="D180" s="82"/>
    </row>
    <row r="181" spans="4:4" x14ac:dyDescent="0.25">
      <c r="D181" s="82"/>
    </row>
    <row r="182" spans="4:4" x14ac:dyDescent="0.25">
      <c r="D182" s="82"/>
    </row>
    <row r="183" spans="4:4" x14ac:dyDescent="0.25">
      <c r="D183" s="82"/>
    </row>
    <row r="184" spans="4:4" x14ac:dyDescent="0.25">
      <c r="D184" s="82"/>
    </row>
    <row r="185" spans="4:4" x14ac:dyDescent="0.25">
      <c r="D185" s="82"/>
    </row>
    <row r="186" spans="4:4" x14ac:dyDescent="0.25">
      <c r="D186" s="82"/>
    </row>
    <row r="187" spans="4:4" x14ac:dyDescent="0.25">
      <c r="D187" s="71"/>
    </row>
    <row r="188" spans="4:4" x14ac:dyDescent="0.25">
      <c r="D188" s="71"/>
    </row>
    <row r="189" spans="4:4" x14ac:dyDescent="0.25">
      <c r="D189" s="71"/>
    </row>
    <row r="190" spans="4:4" x14ac:dyDescent="0.25">
      <c r="D190" s="71"/>
    </row>
    <row r="191" spans="4:4" x14ac:dyDescent="0.25">
      <c r="D191" s="71"/>
    </row>
    <row r="192" spans="4:4" x14ac:dyDescent="0.25">
      <c r="D192" s="71"/>
    </row>
    <row r="193" spans="4:4" x14ac:dyDescent="0.25">
      <c r="D193" s="71"/>
    </row>
    <row r="194" spans="4:4" x14ac:dyDescent="0.25">
      <c r="D194" s="71"/>
    </row>
    <row r="195" spans="4:4" x14ac:dyDescent="0.25">
      <c r="D195" s="71"/>
    </row>
    <row r="196" spans="4:4" x14ac:dyDescent="0.25">
      <c r="D196" s="71"/>
    </row>
    <row r="197" spans="4:4" x14ac:dyDescent="0.25">
      <c r="D197" s="71"/>
    </row>
    <row r="198" spans="4:4" x14ac:dyDescent="0.25">
      <c r="D198" s="71"/>
    </row>
    <row r="199" spans="4:4" x14ac:dyDescent="0.25">
      <c r="D199" s="71"/>
    </row>
    <row r="200" spans="4:4" x14ac:dyDescent="0.25">
      <c r="D200" s="71"/>
    </row>
    <row r="201" spans="4:4" x14ac:dyDescent="0.25">
      <c r="D201" s="71"/>
    </row>
    <row r="202" spans="4:4" x14ac:dyDescent="0.25">
      <c r="D202" s="71"/>
    </row>
    <row r="203" spans="4:4" x14ac:dyDescent="0.25">
      <c r="D203" s="71"/>
    </row>
    <row r="204" spans="4:4" x14ac:dyDescent="0.25">
      <c r="D204" s="71"/>
    </row>
    <row r="205" spans="4:4" x14ac:dyDescent="0.25">
      <c r="D205" s="71"/>
    </row>
    <row r="206" spans="4:4" x14ac:dyDescent="0.25">
      <c r="D206" s="71"/>
    </row>
    <row r="207" spans="4:4" x14ac:dyDescent="0.25">
      <c r="D207" s="71"/>
    </row>
    <row r="208" spans="4:4" x14ac:dyDescent="0.25">
      <c r="D208" s="71"/>
    </row>
    <row r="209" spans="4:4" x14ac:dyDescent="0.25">
      <c r="D209" s="71"/>
    </row>
    <row r="210" spans="4:4" x14ac:dyDescent="0.25">
      <c r="D210" s="71"/>
    </row>
    <row r="211" spans="4:4" x14ac:dyDescent="0.25">
      <c r="D211" s="71"/>
    </row>
    <row r="212" spans="4:4" x14ac:dyDescent="0.25">
      <c r="D212" s="71"/>
    </row>
  </sheetData>
  <sheetProtection sheet="1" objects="1" scenarios="1"/>
  <mergeCells count="2">
    <mergeCell ref="A1:D1"/>
    <mergeCell ref="A45:C45"/>
  </mergeCells>
  <pageMargins left="0.59055118110236227" right="0.59055118110236227" top="0.74803149606299213" bottom="0.74803149606299213" header="0.31496062992125984" footer="0.31496062992125984"/>
  <pageSetup paperSize="9" scale="82" fitToHeight="0" orientation="portrait" r:id="rId1"/>
  <headerFooter>
    <oddFooter>&amp;Rlot 1 solution de base</oddFooter>
  </headerFooter>
  <rowBreaks count="1" manualBreakCount="1">
    <brk id="3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8"/>
  <sheetViews>
    <sheetView tabSelected="1" view="pageBreakPreview" topLeftCell="B21" zoomScale="70" zoomScaleNormal="100" zoomScaleSheetLayoutView="70" workbookViewId="0">
      <selection activeCell="I39" sqref="I39"/>
    </sheetView>
  </sheetViews>
  <sheetFormatPr baseColWidth="10" defaultRowHeight="12.75" x14ac:dyDescent="0.25"/>
  <cols>
    <col min="1" max="1" width="14" style="75" customWidth="1"/>
    <col min="2" max="2" width="67.140625" style="75" customWidth="1"/>
    <col min="3" max="3" width="7.42578125" style="75" customWidth="1"/>
    <col min="4" max="4" width="20.85546875" style="75" customWidth="1"/>
    <col min="5" max="188" width="11.42578125" style="75"/>
    <col min="189" max="189" width="28" style="75" customWidth="1"/>
    <col min="190" max="190" width="29" style="75" customWidth="1"/>
    <col min="191" max="191" width="86.28515625" style="75" customWidth="1"/>
    <col min="192" max="192" width="34.140625" style="75" customWidth="1"/>
    <col min="193" max="193" width="13.5703125" style="75" customWidth="1"/>
    <col min="194" max="194" width="13.5703125" style="75" bestFit="1" customWidth="1"/>
    <col min="195" max="195" width="12.85546875" style="75" bestFit="1" customWidth="1"/>
    <col min="196" max="196" width="59.140625" style="75" customWidth="1"/>
    <col min="197" max="197" width="28" style="75" bestFit="1" customWidth="1"/>
    <col min="198" max="444" width="11.42578125" style="75"/>
    <col min="445" max="445" width="28" style="75" customWidth="1"/>
    <col min="446" max="446" width="29" style="75" customWidth="1"/>
    <col min="447" max="447" width="86.28515625" style="75" customWidth="1"/>
    <col min="448" max="448" width="34.140625" style="75" customWidth="1"/>
    <col min="449" max="449" width="13.5703125" style="75" customWidth="1"/>
    <col min="450" max="450" width="13.5703125" style="75" bestFit="1" customWidth="1"/>
    <col min="451" max="451" width="12.85546875" style="75" bestFit="1" customWidth="1"/>
    <col min="452" max="452" width="59.140625" style="75" customWidth="1"/>
    <col min="453" max="453" width="28" style="75" bestFit="1" customWidth="1"/>
    <col min="454" max="700" width="11.42578125" style="75"/>
    <col min="701" max="701" width="28" style="75" customWidth="1"/>
    <col min="702" max="702" width="29" style="75" customWidth="1"/>
    <col min="703" max="703" width="86.28515625" style="75" customWidth="1"/>
    <col min="704" max="704" width="34.140625" style="75" customWidth="1"/>
    <col min="705" max="705" width="13.5703125" style="75" customWidth="1"/>
    <col min="706" max="706" width="13.5703125" style="75" bestFit="1" customWidth="1"/>
    <col min="707" max="707" width="12.85546875" style="75" bestFit="1" customWidth="1"/>
    <col min="708" max="708" width="59.140625" style="75" customWidth="1"/>
    <col min="709" max="709" width="28" style="75" bestFit="1" customWidth="1"/>
    <col min="710" max="956" width="11.42578125" style="75"/>
    <col min="957" max="957" width="28" style="75" customWidth="1"/>
    <col min="958" max="958" width="29" style="75" customWidth="1"/>
    <col min="959" max="959" width="86.28515625" style="75" customWidth="1"/>
    <col min="960" max="960" width="34.140625" style="75" customWidth="1"/>
    <col min="961" max="961" width="13.5703125" style="75" customWidth="1"/>
    <col min="962" max="962" width="13.5703125" style="75" bestFit="1" customWidth="1"/>
    <col min="963" max="963" width="12.85546875" style="75" bestFit="1" customWidth="1"/>
    <col min="964" max="964" width="59.140625" style="75" customWidth="1"/>
    <col min="965" max="965" width="28" style="75" bestFit="1" customWidth="1"/>
    <col min="966" max="1212" width="11.42578125" style="75"/>
    <col min="1213" max="1213" width="28" style="75" customWidth="1"/>
    <col min="1214" max="1214" width="29" style="75" customWidth="1"/>
    <col min="1215" max="1215" width="86.28515625" style="75" customWidth="1"/>
    <col min="1216" max="1216" width="34.140625" style="75" customWidth="1"/>
    <col min="1217" max="1217" width="13.5703125" style="75" customWidth="1"/>
    <col min="1218" max="1218" width="13.5703125" style="75" bestFit="1" customWidth="1"/>
    <col min="1219" max="1219" width="12.85546875" style="75" bestFit="1" customWidth="1"/>
    <col min="1220" max="1220" width="59.140625" style="75" customWidth="1"/>
    <col min="1221" max="1221" width="28" style="75" bestFit="1" customWidth="1"/>
    <col min="1222" max="1468" width="11.42578125" style="75"/>
    <col min="1469" max="1469" width="28" style="75" customWidth="1"/>
    <col min="1470" max="1470" width="29" style="75" customWidth="1"/>
    <col min="1471" max="1471" width="86.28515625" style="75" customWidth="1"/>
    <col min="1472" max="1472" width="34.140625" style="75" customWidth="1"/>
    <col min="1473" max="1473" width="13.5703125" style="75" customWidth="1"/>
    <col min="1474" max="1474" width="13.5703125" style="75" bestFit="1" customWidth="1"/>
    <col min="1475" max="1475" width="12.85546875" style="75" bestFit="1" customWidth="1"/>
    <col min="1476" max="1476" width="59.140625" style="75" customWidth="1"/>
    <col min="1477" max="1477" width="28" style="75" bestFit="1" customWidth="1"/>
    <col min="1478" max="1724" width="11.42578125" style="75"/>
    <col min="1725" max="1725" width="28" style="75" customWidth="1"/>
    <col min="1726" max="1726" width="29" style="75" customWidth="1"/>
    <col min="1727" max="1727" width="86.28515625" style="75" customWidth="1"/>
    <col min="1728" max="1728" width="34.140625" style="75" customWidth="1"/>
    <col min="1729" max="1729" width="13.5703125" style="75" customWidth="1"/>
    <col min="1730" max="1730" width="13.5703125" style="75" bestFit="1" customWidth="1"/>
    <col min="1731" max="1731" width="12.85546875" style="75" bestFit="1" customWidth="1"/>
    <col min="1732" max="1732" width="59.140625" style="75" customWidth="1"/>
    <col min="1733" max="1733" width="28" style="75" bestFit="1" customWidth="1"/>
    <col min="1734" max="1980" width="11.42578125" style="75"/>
    <col min="1981" max="1981" width="28" style="75" customWidth="1"/>
    <col min="1982" max="1982" width="29" style="75" customWidth="1"/>
    <col min="1983" max="1983" width="86.28515625" style="75" customWidth="1"/>
    <col min="1984" max="1984" width="34.140625" style="75" customWidth="1"/>
    <col min="1985" max="1985" width="13.5703125" style="75" customWidth="1"/>
    <col min="1986" max="1986" width="13.5703125" style="75" bestFit="1" customWidth="1"/>
    <col min="1987" max="1987" width="12.85546875" style="75" bestFit="1" customWidth="1"/>
    <col min="1988" max="1988" width="59.140625" style="75" customWidth="1"/>
    <col min="1989" max="1989" width="28" style="75" bestFit="1" customWidth="1"/>
    <col min="1990" max="2236" width="11.42578125" style="75"/>
    <col min="2237" max="2237" width="28" style="75" customWidth="1"/>
    <col min="2238" max="2238" width="29" style="75" customWidth="1"/>
    <col min="2239" max="2239" width="86.28515625" style="75" customWidth="1"/>
    <col min="2240" max="2240" width="34.140625" style="75" customWidth="1"/>
    <col min="2241" max="2241" width="13.5703125" style="75" customWidth="1"/>
    <col min="2242" max="2242" width="13.5703125" style="75" bestFit="1" customWidth="1"/>
    <col min="2243" max="2243" width="12.85546875" style="75" bestFit="1" customWidth="1"/>
    <col min="2244" max="2244" width="59.140625" style="75" customWidth="1"/>
    <col min="2245" max="2245" width="28" style="75" bestFit="1" customWidth="1"/>
    <col min="2246" max="2492" width="11.42578125" style="75"/>
    <col min="2493" max="2493" width="28" style="75" customWidth="1"/>
    <col min="2494" max="2494" width="29" style="75" customWidth="1"/>
    <col min="2495" max="2495" width="86.28515625" style="75" customWidth="1"/>
    <col min="2496" max="2496" width="34.140625" style="75" customWidth="1"/>
    <col min="2497" max="2497" width="13.5703125" style="75" customWidth="1"/>
    <col min="2498" max="2498" width="13.5703125" style="75" bestFit="1" customWidth="1"/>
    <col min="2499" max="2499" width="12.85546875" style="75" bestFit="1" customWidth="1"/>
    <col min="2500" max="2500" width="59.140625" style="75" customWidth="1"/>
    <col min="2501" max="2501" width="28" style="75" bestFit="1" customWidth="1"/>
    <col min="2502" max="2748" width="11.42578125" style="75"/>
    <col min="2749" max="2749" width="28" style="75" customWidth="1"/>
    <col min="2750" max="2750" width="29" style="75" customWidth="1"/>
    <col min="2751" max="2751" width="86.28515625" style="75" customWidth="1"/>
    <col min="2752" max="2752" width="34.140625" style="75" customWidth="1"/>
    <col min="2753" max="2753" width="13.5703125" style="75" customWidth="1"/>
    <col min="2754" max="2754" width="13.5703125" style="75" bestFit="1" customWidth="1"/>
    <col min="2755" max="2755" width="12.85546875" style="75" bestFit="1" customWidth="1"/>
    <col min="2756" max="2756" width="59.140625" style="75" customWidth="1"/>
    <col min="2757" max="2757" width="28" style="75" bestFit="1" customWidth="1"/>
    <col min="2758" max="3004" width="11.42578125" style="75"/>
    <col min="3005" max="3005" width="28" style="75" customWidth="1"/>
    <col min="3006" max="3006" width="29" style="75" customWidth="1"/>
    <col min="3007" max="3007" width="86.28515625" style="75" customWidth="1"/>
    <col min="3008" max="3008" width="34.140625" style="75" customWidth="1"/>
    <col min="3009" max="3009" width="13.5703125" style="75" customWidth="1"/>
    <col min="3010" max="3010" width="13.5703125" style="75" bestFit="1" customWidth="1"/>
    <col min="3011" max="3011" width="12.85546875" style="75" bestFit="1" customWidth="1"/>
    <col min="3012" max="3012" width="59.140625" style="75" customWidth="1"/>
    <col min="3013" max="3013" width="28" style="75" bestFit="1" customWidth="1"/>
    <col min="3014" max="3260" width="11.42578125" style="75"/>
    <col min="3261" max="3261" width="28" style="75" customWidth="1"/>
    <col min="3262" max="3262" width="29" style="75" customWidth="1"/>
    <col min="3263" max="3263" width="86.28515625" style="75" customWidth="1"/>
    <col min="3264" max="3264" width="34.140625" style="75" customWidth="1"/>
    <col min="3265" max="3265" width="13.5703125" style="75" customWidth="1"/>
    <col min="3266" max="3266" width="13.5703125" style="75" bestFit="1" customWidth="1"/>
    <col min="3267" max="3267" width="12.85546875" style="75" bestFit="1" customWidth="1"/>
    <col min="3268" max="3268" width="59.140625" style="75" customWidth="1"/>
    <col min="3269" max="3269" width="28" style="75" bestFit="1" customWidth="1"/>
    <col min="3270" max="3516" width="11.42578125" style="75"/>
    <col min="3517" max="3517" width="28" style="75" customWidth="1"/>
    <col min="3518" max="3518" width="29" style="75" customWidth="1"/>
    <col min="3519" max="3519" width="86.28515625" style="75" customWidth="1"/>
    <col min="3520" max="3520" width="34.140625" style="75" customWidth="1"/>
    <col min="3521" max="3521" width="13.5703125" style="75" customWidth="1"/>
    <col min="3522" max="3522" width="13.5703125" style="75" bestFit="1" customWidth="1"/>
    <col min="3523" max="3523" width="12.85546875" style="75" bestFit="1" customWidth="1"/>
    <col min="3524" max="3524" width="59.140625" style="75" customWidth="1"/>
    <col min="3525" max="3525" width="28" style="75" bestFit="1" customWidth="1"/>
    <col min="3526" max="3772" width="11.42578125" style="75"/>
    <col min="3773" max="3773" width="28" style="75" customWidth="1"/>
    <col min="3774" max="3774" width="29" style="75" customWidth="1"/>
    <col min="3775" max="3775" width="86.28515625" style="75" customWidth="1"/>
    <col min="3776" max="3776" width="34.140625" style="75" customWidth="1"/>
    <col min="3777" max="3777" width="13.5703125" style="75" customWidth="1"/>
    <col min="3778" max="3778" width="13.5703125" style="75" bestFit="1" customWidth="1"/>
    <col min="3779" max="3779" width="12.85546875" style="75" bestFit="1" customWidth="1"/>
    <col min="3780" max="3780" width="59.140625" style="75" customWidth="1"/>
    <col min="3781" max="3781" width="28" style="75" bestFit="1" customWidth="1"/>
    <col min="3782" max="4028" width="11.42578125" style="75"/>
    <col min="4029" max="4029" width="28" style="75" customWidth="1"/>
    <col min="4030" max="4030" width="29" style="75" customWidth="1"/>
    <col min="4031" max="4031" width="86.28515625" style="75" customWidth="1"/>
    <col min="4032" max="4032" width="34.140625" style="75" customWidth="1"/>
    <col min="4033" max="4033" width="13.5703125" style="75" customWidth="1"/>
    <col min="4034" max="4034" width="13.5703125" style="75" bestFit="1" customWidth="1"/>
    <col min="4035" max="4035" width="12.85546875" style="75" bestFit="1" customWidth="1"/>
    <col min="4036" max="4036" width="59.140625" style="75" customWidth="1"/>
    <col min="4037" max="4037" width="28" style="75" bestFit="1" customWidth="1"/>
    <col min="4038" max="4284" width="11.42578125" style="75"/>
    <col min="4285" max="4285" width="28" style="75" customWidth="1"/>
    <col min="4286" max="4286" width="29" style="75" customWidth="1"/>
    <col min="4287" max="4287" width="86.28515625" style="75" customWidth="1"/>
    <col min="4288" max="4288" width="34.140625" style="75" customWidth="1"/>
    <col min="4289" max="4289" width="13.5703125" style="75" customWidth="1"/>
    <col min="4290" max="4290" width="13.5703125" style="75" bestFit="1" customWidth="1"/>
    <col min="4291" max="4291" width="12.85546875" style="75" bestFit="1" customWidth="1"/>
    <col min="4292" max="4292" width="59.140625" style="75" customWidth="1"/>
    <col min="4293" max="4293" width="28" style="75" bestFit="1" customWidth="1"/>
    <col min="4294" max="4540" width="11.42578125" style="75"/>
    <col min="4541" max="4541" width="28" style="75" customWidth="1"/>
    <col min="4542" max="4542" width="29" style="75" customWidth="1"/>
    <col min="4543" max="4543" width="86.28515625" style="75" customWidth="1"/>
    <col min="4544" max="4544" width="34.140625" style="75" customWidth="1"/>
    <col min="4545" max="4545" width="13.5703125" style="75" customWidth="1"/>
    <col min="4546" max="4546" width="13.5703125" style="75" bestFit="1" customWidth="1"/>
    <col min="4547" max="4547" width="12.85546875" style="75" bestFit="1" customWidth="1"/>
    <col min="4548" max="4548" width="59.140625" style="75" customWidth="1"/>
    <col min="4549" max="4549" width="28" style="75" bestFit="1" customWidth="1"/>
    <col min="4550" max="4796" width="11.42578125" style="75"/>
    <col min="4797" max="4797" width="28" style="75" customWidth="1"/>
    <col min="4798" max="4798" width="29" style="75" customWidth="1"/>
    <col min="4799" max="4799" width="86.28515625" style="75" customWidth="1"/>
    <col min="4800" max="4800" width="34.140625" style="75" customWidth="1"/>
    <col min="4801" max="4801" width="13.5703125" style="75" customWidth="1"/>
    <col min="4802" max="4802" width="13.5703125" style="75" bestFit="1" customWidth="1"/>
    <col min="4803" max="4803" width="12.85546875" style="75" bestFit="1" customWidth="1"/>
    <col min="4804" max="4804" width="59.140625" style="75" customWidth="1"/>
    <col min="4805" max="4805" width="28" style="75" bestFit="1" customWidth="1"/>
    <col min="4806" max="5052" width="11.42578125" style="75"/>
    <col min="5053" max="5053" width="28" style="75" customWidth="1"/>
    <col min="5054" max="5054" width="29" style="75" customWidth="1"/>
    <col min="5055" max="5055" width="86.28515625" style="75" customWidth="1"/>
    <col min="5056" max="5056" width="34.140625" style="75" customWidth="1"/>
    <col min="5057" max="5057" width="13.5703125" style="75" customWidth="1"/>
    <col min="5058" max="5058" width="13.5703125" style="75" bestFit="1" customWidth="1"/>
    <col min="5059" max="5059" width="12.85546875" style="75" bestFit="1" customWidth="1"/>
    <col min="5060" max="5060" width="59.140625" style="75" customWidth="1"/>
    <col min="5061" max="5061" width="28" style="75" bestFit="1" customWidth="1"/>
    <col min="5062" max="5308" width="11.42578125" style="75"/>
    <col min="5309" max="5309" width="28" style="75" customWidth="1"/>
    <col min="5310" max="5310" width="29" style="75" customWidth="1"/>
    <col min="5311" max="5311" width="86.28515625" style="75" customWidth="1"/>
    <col min="5312" max="5312" width="34.140625" style="75" customWidth="1"/>
    <col min="5313" max="5313" width="13.5703125" style="75" customWidth="1"/>
    <col min="5314" max="5314" width="13.5703125" style="75" bestFit="1" customWidth="1"/>
    <col min="5315" max="5315" width="12.85546875" style="75" bestFit="1" customWidth="1"/>
    <col min="5316" max="5316" width="59.140625" style="75" customWidth="1"/>
    <col min="5317" max="5317" width="28" style="75" bestFit="1" customWidth="1"/>
    <col min="5318" max="5564" width="11.42578125" style="75"/>
    <col min="5565" max="5565" width="28" style="75" customWidth="1"/>
    <col min="5566" max="5566" width="29" style="75" customWidth="1"/>
    <col min="5567" max="5567" width="86.28515625" style="75" customWidth="1"/>
    <col min="5568" max="5568" width="34.140625" style="75" customWidth="1"/>
    <col min="5569" max="5569" width="13.5703125" style="75" customWidth="1"/>
    <col min="5570" max="5570" width="13.5703125" style="75" bestFit="1" customWidth="1"/>
    <col min="5571" max="5571" width="12.85546875" style="75" bestFit="1" customWidth="1"/>
    <col min="5572" max="5572" width="59.140625" style="75" customWidth="1"/>
    <col min="5573" max="5573" width="28" style="75" bestFit="1" customWidth="1"/>
    <col min="5574" max="5820" width="11.42578125" style="75"/>
    <col min="5821" max="5821" width="28" style="75" customWidth="1"/>
    <col min="5822" max="5822" width="29" style="75" customWidth="1"/>
    <col min="5823" max="5823" width="86.28515625" style="75" customWidth="1"/>
    <col min="5824" max="5824" width="34.140625" style="75" customWidth="1"/>
    <col min="5825" max="5825" width="13.5703125" style="75" customWidth="1"/>
    <col min="5826" max="5826" width="13.5703125" style="75" bestFit="1" customWidth="1"/>
    <col min="5827" max="5827" width="12.85546875" style="75" bestFit="1" customWidth="1"/>
    <col min="5828" max="5828" width="59.140625" style="75" customWidth="1"/>
    <col min="5829" max="5829" width="28" style="75" bestFit="1" customWidth="1"/>
    <col min="5830" max="6076" width="11.42578125" style="75"/>
    <col min="6077" max="6077" width="28" style="75" customWidth="1"/>
    <col min="6078" max="6078" width="29" style="75" customWidth="1"/>
    <col min="6079" max="6079" width="86.28515625" style="75" customWidth="1"/>
    <col min="6080" max="6080" width="34.140625" style="75" customWidth="1"/>
    <col min="6081" max="6081" width="13.5703125" style="75" customWidth="1"/>
    <col min="6082" max="6082" width="13.5703125" style="75" bestFit="1" customWidth="1"/>
    <col min="6083" max="6083" width="12.85546875" style="75" bestFit="1" customWidth="1"/>
    <col min="6084" max="6084" width="59.140625" style="75" customWidth="1"/>
    <col min="6085" max="6085" width="28" style="75" bestFit="1" customWidth="1"/>
    <col min="6086" max="6332" width="11.42578125" style="75"/>
    <col min="6333" max="6333" width="28" style="75" customWidth="1"/>
    <col min="6334" max="6334" width="29" style="75" customWidth="1"/>
    <col min="6335" max="6335" width="86.28515625" style="75" customWidth="1"/>
    <col min="6336" max="6336" width="34.140625" style="75" customWidth="1"/>
    <col min="6337" max="6337" width="13.5703125" style="75" customWidth="1"/>
    <col min="6338" max="6338" width="13.5703125" style="75" bestFit="1" customWidth="1"/>
    <col min="6339" max="6339" width="12.85546875" style="75" bestFit="1" customWidth="1"/>
    <col min="6340" max="6340" width="59.140625" style="75" customWidth="1"/>
    <col min="6341" max="6341" width="28" style="75" bestFit="1" customWidth="1"/>
    <col min="6342" max="6588" width="11.42578125" style="75"/>
    <col min="6589" max="6589" width="28" style="75" customWidth="1"/>
    <col min="6590" max="6590" width="29" style="75" customWidth="1"/>
    <col min="6591" max="6591" width="86.28515625" style="75" customWidth="1"/>
    <col min="6592" max="6592" width="34.140625" style="75" customWidth="1"/>
    <col min="6593" max="6593" width="13.5703125" style="75" customWidth="1"/>
    <col min="6594" max="6594" width="13.5703125" style="75" bestFit="1" customWidth="1"/>
    <col min="6595" max="6595" width="12.85546875" style="75" bestFit="1" customWidth="1"/>
    <col min="6596" max="6596" width="59.140625" style="75" customWidth="1"/>
    <col min="6597" max="6597" width="28" style="75" bestFit="1" customWidth="1"/>
    <col min="6598" max="6844" width="11.42578125" style="75"/>
    <col min="6845" max="6845" width="28" style="75" customWidth="1"/>
    <col min="6846" max="6846" width="29" style="75" customWidth="1"/>
    <col min="6847" max="6847" width="86.28515625" style="75" customWidth="1"/>
    <col min="6848" max="6848" width="34.140625" style="75" customWidth="1"/>
    <col min="6849" max="6849" width="13.5703125" style="75" customWidth="1"/>
    <col min="6850" max="6850" width="13.5703125" style="75" bestFit="1" customWidth="1"/>
    <col min="6851" max="6851" width="12.85546875" style="75" bestFit="1" customWidth="1"/>
    <col min="6852" max="6852" width="59.140625" style="75" customWidth="1"/>
    <col min="6853" max="6853" width="28" style="75" bestFit="1" customWidth="1"/>
    <col min="6854" max="7100" width="11.42578125" style="75"/>
    <col min="7101" max="7101" width="28" style="75" customWidth="1"/>
    <col min="7102" max="7102" width="29" style="75" customWidth="1"/>
    <col min="7103" max="7103" width="86.28515625" style="75" customWidth="1"/>
    <col min="7104" max="7104" width="34.140625" style="75" customWidth="1"/>
    <col min="7105" max="7105" width="13.5703125" style="75" customWidth="1"/>
    <col min="7106" max="7106" width="13.5703125" style="75" bestFit="1" customWidth="1"/>
    <col min="7107" max="7107" width="12.85546875" style="75" bestFit="1" customWidth="1"/>
    <col min="7108" max="7108" width="59.140625" style="75" customWidth="1"/>
    <col min="7109" max="7109" width="28" style="75" bestFit="1" customWidth="1"/>
    <col min="7110" max="7356" width="11.42578125" style="75"/>
    <col min="7357" max="7357" width="28" style="75" customWidth="1"/>
    <col min="7358" max="7358" width="29" style="75" customWidth="1"/>
    <col min="7359" max="7359" width="86.28515625" style="75" customWidth="1"/>
    <col min="7360" max="7360" width="34.140625" style="75" customWidth="1"/>
    <col min="7361" max="7361" width="13.5703125" style="75" customWidth="1"/>
    <col min="7362" max="7362" width="13.5703125" style="75" bestFit="1" customWidth="1"/>
    <col min="7363" max="7363" width="12.85546875" style="75" bestFit="1" customWidth="1"/>
    <col min="7364" max="7364" width="59.140625" style="75" customWidth="1"/>
    <col min="7365" max="7365" width="28" style="75" bestFit="1" customWidth="1"/>
    <col min="7366" max="7612" width="11.42578125" style="75"/>
    <col min="7613" max="7613" width="28" style="75" customWidth="1"/>
    <col min="7614" max="7614" width="29" style="75" customWidth="1"/>
    <col min="7615" max="7615" width="86.28515625" style="75" customWidth="1"/>
    <col min="7616" max="7616" width="34.140625" style="75" customWidth="1"/>
    <col min="7617" max="7617" width="13.5703125" style="75" customWidth="1"/>
    <col min="7618" max="7618" width="13.5703125" style="75" bestFit="1" customWidth="1"/>
    <col min="7619" max="7619" width="12.85546875" style="75" bestFit="1" customWidth="1"/>
    <col min="7620" max="7620" width="59.140625" style="75" customWidth="1"/>
    <col min="7621" max="7621" width="28" style="75" bestFit="1" customWidth="1"/>
    <col min="7622" max="7868" width="11.42578125" style="75"/>
    <col min="7869" max="7869" width="28" style="75" customWidth="1"/>
    <col min="7870" max="7870" width="29" style="75" customWidth="1"/>
    <col min="7871" max="7871" width="86.28515625" style="75" customWidth="1"/>
    <col min="7872" max="7872" width="34.140625" style="75" customWidth="1"/>
    <col min="7873" max="7873" width="13.5703125" style="75" customWidth="1"/>
    <col min="7874" max="7874" width="13.5703125" style="75" bestFit="1" customWidth="1"/>
    <col min="7875" max="7875" width="12.85546875" style="75" bestFit="1" customWidth="1"/>
    <col min="7876" max="7876" width="59.140625" style="75" customWidth="1"/>
    <col min="7877" max="7877" width="28" style="75" bestFit="1" customWidth="1"/>
    <col min="7878" max="8124" width="11.42578125" style="75"/>
    <col min="8125" max="8125" width="28" style="75" customWidth="1"/>
    <col min="8126" max="8126" width="29" style="75" customWidth="1"/>
    <col min="8127" max="8127" width="86.28515625" style="75" customWidth="1"/>
    <col min="8128" max="8128" width="34.140625" style="75" customWidth="1"/>
    <col min="8129" max="8129" width="13.5703125" style="75" customWidth="1"/>
    <col min="8130" max="8130" width="13.5703125" style="75" bestFit="1" customWidth="1"/>
    <col min="8131" max="8131" width="12.85546875" style="75" bestFit="1" customWidth="1"/>
    <col min="8132" max="8132" width="59.140625" style="75" customWidth="1"/>
    <col min="8133" max="8133" width="28" style="75" bestFit="1" customWidth="1"/>
    <col min="8134" max="8380" width="11.42578125" style="75"/>
    <col min="8381" max="8381" width="28" style="75" customWidth="1"/>
    <col min="8382" max="8382" width="29" style="75" customWidth="1"/>
    <col min="8383" max="8383" width="86.28515625" style="75" customWidth="1"/>
    <col min="8384" max="8384" width="34.140625" style="75" customWidth="1"/>
    <col min="8385" max="8385" width="13.5703125" style="75" customWidth="1"/>
    <col min="8386" max="8386" width="13.5703125" style="75" bestFit="1" customWidth="1"/>
    <col min="8387" max="8387" width="12.85546875" style="75" bestFit="1" customWidth="1"/>
    <col min="8388" max="8388" width="59.140625" style="75" customWidth="1"/>
    <col min="8389" max="8389" width="28" style="75" bestFit="1" customWidth="1"/>
    <col min="8390" max="8636" width="11.42578125" style="75"/>
    <col min="8637" max="8637" width="28" style="75" customWidth="1"/>
    <col min="8638" max="8638" width="29" style="75" customWidth="1"/>
    <col min="8639" max="8639" width="86.28515625" style="75" customWidth="1"/>
    <col min="8640" max="8640" width="34.140625" style="75" customWidth="1"/>
    <col min="8641" max="8641" width="13.5703125" style="75" customWidth="1"/>
    <col min="8642" max="8642" width="13.5703125" style="75" bestFit="1" customWidth="1"/>
    <col min="8643" max="8643" width="12.85546875" style="75" bestFit="1" customWidth="1"/>
    <col min="8644" max="8644" width="59.140625" style="75" customWidth="1"/>
    <col min="8645" max="8645" width="28" style="75" bestFit="1" customWidth="1"/>
    <col min="8646" max="8892" width="11.42578125" style="75"/>
    <col min="8893" max="8893" width="28" style="75" customWidth="1"/>
    <col min="8894" max="8894" width="29" style="75" customWidth="1"/>
    <col min="8895" max="8895" width="86.28515625" style="75" customWidth="1"/>
    <col min="8896" max="8896" width="34.140625" style="75" customWidth="1"/>
    <col min="8897" max="8897" width="13.5703125" style="75" customWidth="1"/>
    <col min="8898" max="8898" width="13.5703125" style="75" bestFit="1" customWidth="1"/>
    <col min="8899" max="8899" width="12.85546875" style="75" bestFit="1" customWidth="1"/>
    <col min="8900" max="8900" width="59.140625" style="75" customWidth="1"/>
    <col min="8901" max="8901" width="28" style="75" bestFit="1" customWidth="1"/>
    <col min="8902" max="9148" width="11.42578125" style="75"/>
    <col min="9149" max="9149" width="28" style="75" customWidth="1"/>
    <col min="9150" max="9150" width="29" style="75" customWidth="1"/>
    <col min="9151" max="9151" width="86.28515625" style="75" customWidth="1"/>
    <col min="9152" max="9152" width="34.140625" style="75" customWidth="1"/>
    <col min="9153" max="9153" width="13.5703125" style="75" customWidth="1"/>
    <col min="9154" max="9154" width="13.5703125" style="75" bestFit="1" customWidth="1"/>
    <col min="9155" max="9155" width="12.85546875" style="75" bestFit="1" customWidth="1"/>
    <col min="9156" max="9156" width="59.140625" style="75" customWidth="1"/>
    <col min="9157" max="9157" width="28" style="75" bestFit="1" customWidth="1"/>
    <col min="9158" max="9404" width="11.42578125" style="75"/>
    <col min="9405" max="9405" width="28" style="75" customWidth="1"/>
    <col min="9406" max="9406" width="29" style="75" customWidth="1"/>
    <col min="9407" max="9407" width="86.28515625" style="75" customWidth="1"/>
    <col min="9408" max="9408" width="34.140625" style="75" customWidth="1"/>
    <col min="9409" max="9409" width="13.5703125" style="75" customWidth="1"/>
    <col min="9410" max="9410" width="13.5703125" style="75" bestFit="1" customWidth="1"/>
    <col min="9411" max="9411" width="12.85546875" style="75" bestFit="1" customWidth="1"/>
    <col min="9412" max="9412" width="59.140625" style="75" customWidth="1"/>
    <col min="9413" max="9413" width="28" style="75" bestFit="1" customWidth="1"/>
    <col min="9414" max="9660" width="11.42578125" style="75"/>
    <col min="9661" max="9661" width="28" style="75" customWidth="1"/>
    <col min="9662" max="9662" width="29" style="75" customWidth="1"/>
    <col min="9663" max="9663" width="86.28515625" style="75" customWidth="1"/>
    <col min="9664" max="9664" width="34.140625" style="75" customWidth="1"/>
    <col min="9665" max="9665" width="13.5703125" style="75" customWidth="1"/>
    <col min="9666" max="9666" width="13.5703125" style="75" bestFit="1" customWidth="1"/>
    <col min="9667" max="9667" width="12.85546875" style="75" bestFit="1" customWidth="1"/>
    <col min="9668" max="9668" width="59.140625" style="75" customWidth="1"/>
    <col min="9669" max="9669" width="28" style="75" bestFit="1" customWidth="1"/>
    <col min="9670" max="9916" width="11.42578125" style="75"/>
    <col min="9917" max="9917" width="28" style="75" customWidth="1"/>
    <col min="9918" max="9918" width="29" style="75" customWidth="1"/>
    <col min="9919" max="9919" width="86.28515625" style="75" customWidth="1"/>
    <col min="9920" max="9920" width="34.140625" style="75" customWidth="1"/>
    <col min="9921" max="9921" width="13.5703125" style="75" customWidth="1"/>
    <col min="9922" max="9922" width="13.5703125" style="75" bestFit="1" customWidth="1"/>
    <col min="9923" max="9923" width="12.85546875" style="75" bestFit="1" customWidth="1"/>
    <col min="9924" max="9924" width="59.140625" style="75" customWidth="1"/>
    <col min="9925" max="9925" width="28" style="75" bestFit="1" customWidth="1"/>
    <col min="9926" max="10172" width="11.42578125" style="75"/>
    <col min="10173" max="10173" width="28" style="75" customWidth="1"/>
    <col min="10174" max="10174" width="29" style="75" customWidth="1"/>
    <col min="10175" max="10175" width="86.28515625" style="75" customWidth="1"/>
    <col min="10176" max="10176" width="34.140625" style="75" customWidth="1"/>
    <col min="10177" max="10177" width="13.5703125" style="75" customWidth="1"/>
    <col min="10178" max="10178" width="13.5703125" style="75" bestFit="1" customWidth="1"/>
    <col min="10179" max="10179" width="12.85546875" style="75" bestFit="1" customWidth="1"/>
    <col min="10180" max="10180" width="59.140625" style="75" customWidth="1"/>
    <col min="10181" max="10181" width="28" style="75" bestFit="1" customWidth="1"/>
    <col min="10182" max="10428" width="11.42578125" style="75"/>
    <col min="10429" max="10429" width="28" style="75" customWidth="1"/>
    <col min="10430" max="10430" width="29" style="75" customWidth="1"/>
    <col min="10431" max="10431" width="86.28515625" style="75" customWidth="1"/>
    <col min="10432" max="10432" width="34.140625" style="75" customWidth="1"/>
    <col min="10433" max="10433" width="13.5703125" style="75" customWidth="1"/>
    <col min="10434" max="10434" width="13.5703125" style="75" bestFit="1" customWidth="1"/>
    <col min="10435" max="10435" width="12.85546875" style="75" bestFit="1" customWidth="1"/>
    <col min="10436" max="10436" width="59.140625" style="75" customWidth="1"/>
    <col min="10437" max="10437" width="28" style="75" bestFit="1" customWidth="1"/>
    <col min="10438" max="10684" width="11.42578125" style="75"/>
    <col min="10685" max="10685" width="28" style="75" customWidth="1"/>
    <col min="10686" max="10686" width="29" style="75" customWidth="1"/>
    <col min="10687" max="10687" width="86.28515625" style="75" customWidth="1"/>
    <col min="10688" max="10688" width="34.140625" style="75" customWidth="1"/>
    <col min="10689" max="10689" width="13.5703125" style="75" customWidth="1"/>
    <col min="10690" max="10690" width="13.5703125" style="75" bestFit="1" customWidth="1"/>
    <col min="10691" max="10691" width="12.85546875" style="75" bestFit="1" customWidth="1"/>
    <col min="10692" max="10692" width="59.140625" style="75" customWidth="1"/>
    <col min="10693" max="10693" width="28" style="75" bestFit="1" customWidth="1"/>
    <col min="10694" max="10940" width="11.42578125" style="75"/>
    <col min="10941" max="10941" width="28" style="75" customWidth="1"/>
    <col min="10942" max="10942" width="29" style="75" customWidth="1"/>
    <col min="10943" max="10943" width="86.28515625" style="75" customWidth="1"/>
    <col min="10944" max="10944" width="34.140625" style="75" customWidth="1"/>
    <col min="10945" max="10945" width="13.5703125" style="75" customWidth="1"/>
    <col min="10946" max="10946" width="13.5703125" style="75" bestFit="1" customWidth="1"/>
    <col min="10947" max="10947" width="12.85546875" style="75" bestFit="1" customWidth="1"/>
    <col min="10948" max="10948" width="59.140625" style="75" customWidth="1"/>
    <col min="10949" max="10949" width="28" style="75" bestFit="1" customWidth="1"/>
    <col min="10950" max="11196" width="11.42578125" style="75"/>
    <col min="11197" max="11197" width="28" style="75" customWidth="1"/>
    <col min="11198" max="11198" width="29" style="75" customWidth="1"/>
    <col min="11199" max="11199" width="86.28515625" style="75" customWidth="1"/>
    <col min="11200" max="11200" width="34.140625" style="75" customWidth="1"/>
    <col min="11201" max="11201" width="13.5703125" style="75" customWidth="1"/>
    <col min="11202" max="11202" width="13.5703125" style="75" bestFit="1" customWidth="1"/>
    <col min="11203" max="11203" width="12.85546875" style="75" bestFit="1" customWidth="1"/>
    <col min="11204" max="11204" width="59.140625" style="75" customWidth="1"/>
    <col min="11205" max="11205" width="28" style="75" bestFit="1" customWidth="1"/>
    <col min="11206" max="11452" width="11.42578125" style="75"/>
    <col min="11453" max="11453" width="28" style="75" customWidth="1"/>
    <col min="11454" max="11454" width="29" style="75" customWidth="1"/>
    <col min="11455" max="11455" width="86.28515625" style="75" customWidth="1"/>
    <col min="11456" max="11456" width="34.140625" style="75" customWidth="1"/>
    <col min="11457" max="11457" width="13.5703125" style="75" customWidth="1"/>
    <col min="11458" max="11458" width="13.5703125" style="75" bestFit="1" customWidth="1"/>
    <col min="11459" max="11459" width="12.85546875" style="75" bestFit="1" customWidth="1"/>
    <col min="11460" max="11460" width="59.140625" style="75" customWidth="1"/>
    <col min="11461" max="11461" width="28" style="75" bestFit="1" customWidth="1"/>
    <col min="11462" max="11708" width="11.42578125" style="75"/>
    <col min="11709" max="11709" width="28" style="75" customWidth="1"/>
    <col min="11710" max="11710" width="29" style="75" customWidth="1"/>
    <col min="11711" max="11711" width="86.28515625" style="75" customWidth="1"/>
    <col min="11712" max="11712" width="34.140625" style="75" customWidth="1"/>
    <col min="11713" max="11713" width="13.5703125" style="75" customWidth="1"/>
    <col min="11714" max="11714" width="13.5703125" style="75" bestFit="1" customWidth="1"/>
    <col min="11715" max="11715" width="12.85546875" style="75" bestFit="1" customWidth="1"/>
    <col min="11716" max="11716" width="59.140625" style="75" customWidth="1"/>
    <col min="11717" max="11717" width="28" style="75" bestFit="1" customWidth="1"/>
    <col min="11718" max="11964" width="11.42578125" style="75"/>
    <col min="11965" max="11965" width="28" style="75" customWidth="1"/>
    <col min="11966" max="11966" width="29" style="75" customWidth="1"/>
    <col min="11967" max="11967" width="86.28515625" style="75" customWidth="1"/>
    <col min="11968" max="11968" width="34.140625" style="75" customWidth="1"/>
    <col min="11969" max="11969" width="13.5703125" style="75" customWidth="1"/>
    <col min="11970" max="11970" width="13.5703125" style="75" bestFit="1" customWidth="1"/>
    <col min="11971" max="11971" width="12.85546875" style="75" bestFit="1" customWidth="1"/>
    <col min="11972" max="11972" width="59.140625" style="75" customWidth="1"/>
    <col min="11973" max="11973" width="28" style="75" bestFit="1" customWidth="1"/>
    <col min="11974" max="12220" width="11.42578125" style="75"/>
    <col min="12221" max="12221" width="28" style="75" customWidth="1"/>
    <col min="12222" max="12222" width="29" style="75" customWidth="1"/>
    <col min="12223" max="12223" width="86.28515625" style="75" customWidth="1"/>
    <col min="12224" max="12224" width="34.140625" style="75" customWidth="1"/>
    <col min="12225" max="12225" width="13.5703125" style="75" customWidth="1"/>
    <col min="12226" max="12226" width="13.5703125" style="75" bestFit="1" customWidth="1"/>
    <col min="12227" max="12227" width="12.85546875" style="75" bestFit="1" customWidth="1"/>
    <col min="12228" max="12228" width="59.140625" style="75" customWidth="1"/>
    <col min="12229" max="12229" width="28" style="75" bestFit="1" customWidth="1"/>
    <col min="12230" max="12476" width="11.42578125" style="75"/>
    <col min="12477" max="12477" width="28" style="75" customWidth="1"/>
    <col min="12478" max="12478" width="29" style="75" customWidth="1"/>
    <col min="12479" max="12479" width="86.28515625" style="75" customWidth="1"/>
    <col min="12480" max="12480" width="34.140625" style="75" customWidth="1"/>
    <col min="12481" max="12481" width="13.5703125" style="75" customWidth="1"/>
    <col min="12482" max="12482" width="13.5703125" style="75" bestFit="1" customWidth="1"/>
    <col min="12483" max="12483" width="12.85546875" style="75" bestFit="1" customWidth="1"/>
    <col min="12484" max="12484" width="59.140625" style="75" customWidth="1"/>
    <col min="12485" max="12485" width="28" style="75" bestFit="1" customWidth="1"/>
    <col min="12486" max="12732" width="11.42578125" style="75"/>
    <col min="12733" max="12733" width="28" style="75" customWidth="1"/>
    <col min="12734" max="12734" width="29" style="75" customWidth="1"/>
    <col min="12735" max="12735" width="86.28515625" style="75" customWidth="1"/>
    <col min="12736" max="12736" width="34.140625" style="75" customWidth="1"/>
    <col min="12737" max="12737" width="13.5703125" style="75" customWidth="1"/>
    <col min="12738" max="12738" width="13.5703125" style="75" bestFit="1" customWidth="1"/>
    <col min="12739" max="12739" width="12.85546875" style="75" bestFit="1" customWidth="1"/>
    <col min="12740" max="12740" width="59.140625" style="75" customWidth="1"/>
    <col min="12741" max="12741" width="28" style="75" bestFit="1" customWidth="1"/>
    <col min="12742" max="12988" width="11.42578125" style="75"/>
    <col min="12989" max="12989" width="28" style="75" customWidth="1"/>
    <col min="12990" max="12990" width="29" style="75" customWidth="1"/>
    <col min="12991" max="12991" width="86.28515625" style="75" customWidth="1"/>
    <col min="12992" max="12992" width="34.140625" style="75" customWidth="1"/>
    <col min="12993" max="12993" width="13.5703125" style="75" customWidth="1"/>
    <col min="12994" max="12994" width="13.5703125" style="75" bestFit="1" customWidth="1"/>
    <col min="12995" max="12995" width="12.85546875" style="75" bestFit="1" customWidth="1"/>
    <col min="12996" max="12996" width="59.140625" style="75" customWidth="1"/>
    <col min="12997" max="12997" width="28" style="75" bestFit="1" customWidth="1"/>
    <col min="12998" max="13244" width="11.42578125" style="75"/>
    <col min="13245" max="13245" width="28" style="75" customWidth="1"/>
    <col min="13246" max="13246" width="29" style="75" customWidth="1"/>
    <col min="13247" max="13247" width="86.28515625" style="75" customWidth="1"/>
    <col min="13248" max="13248" width="34.140625" style="75" customWidth="1"/>
    <col min="13249" max="13249" width="13.5703125" style="75" customWidth="1"/>
    <col min="13250" max="13250" width="13.5703125" style="75" bestFit="1" customWidth="1"/>
    <col min="13251" max="13251" width="12.85546875" style="75" bestFit="1" customWidth="1"/>
    <col min="13252" max="13252" width="59.140625" style="75" customWidth="1"/>
    <col min="13253" max="13253" width="28" style="75" bestFit="1" customWidth="1"/>
    <col min="13254" max="13500" width="11.42578125" style="75"/>
    <col min="13501" max="13501" width="28" style="75" customWidth="1"/>
    <col min="13502" max="13502" width="29" style="75" customWidth="1"/>
    <col min="13503" max="13503" width="86.28515625" style="75" customWidth="1"/>
    <col min="13504" max="13504" width="34.140625" style="75" customWidth="1"/>
    <col min="13505" max="13505" width="13.5703125" style="75" customWidth="1"/>
    <col min="13506" max="13506" width="13.5703125" style="75" bestFit="1" customWidth="1"/>
    <col min="13507" max="13507" width="12.85546875" style="75" bestFit="1" customWidth="1"/>
    <col min="13508" max="13508" width="59.140625" style="75" customWidth="1"/>
    <col min="13509" max="13509" width="28" style="75" bestFit="1" customWidth="1"/>
    <col min="13510" max="13756" width="11.42578125" style="75"/>
    <col min="13757" max="13757" width="28" style="75" customWidth="1"/>
    <col min="13758" max="13758" width="29" style="75" customWidth="1"/>
    <col min="13759" max="13759" width="86.28515625" style="75" customWidth="1"/>
    <col min="13760" max="13760" width="34.140625" style="75" customWidth="1"/>
    <col min="13761" max="13761" width="13.5703125" style="75" customWidth="1"/>
    <col min="13762" max="13762" width="13.5703125" style="75" bestFit="1" customWidth="1"/>
    <col min="13763" max="13763" width="12.85546875" style="75" bestFit="1" customWidth="1"/>
    <col min="13764" max="13764" width="59.140625" style="75" customWidth="1"/>
    <col min="13765" max="13765" width="28" style="75" bestFit="1" customWidth="1"/>
    <col min="13766" max="14012" width="11.42578125" style="75"/>
    <col min="14013" max="14013" width="28" style="75" customWidth="1"/>
    <col min="14014" max="14014" width="29" style="75" customWidth="1"/>
    <col min="14015" max="14015" width="86.28515625" style="75" customWidth="1"/>
    <col min="14016" max="14016" width="34.140625" style="75" customWidth="1"/>
    <col min="14017" max="14017" width="13.5703125" style="75" customWidth="1"/>
    <col min="14018" max="14018" width="13.5703125" style="75" bestFit="1" customWidth="1"/>
    <col min="14019" max="14019" width="12.85546875" style="75" bestFit="1" customWidth="1"/>
    <col min="14020" max="14020" width="59.140625" style="75" customWidth="1"/>
    <col min="14021" max="14021" width="28" style="75" bestFit="1" customWidth="1"/>
    <col min="14022" max="14268" width="11.42578125" style="75"/>
    <col min="14269" max="14269" width="28" style="75" customWidth="1"/>
    <col min="14270" max="14270" width="29" style="75" customWidth="1"/>
    <col min="14271" max="14271" width="86.28515625" style="75" customWidth="1"/>
    <col min="14272" max="14272" width="34.140625" style="75" customWidth="1"/>
    <col min="14273" max="14273" width="13.5703125" style="75" customWidth="1"/>
    <col min="14274" max="14274" width="13.5703125" style="75" bestFit="1" customWidth="1"/>
    <col min="14275" max="14275" width="12.85546875" style="75" bestFit="1" customWidth="1"/>
    <col min="14276" max="14276" width="59.140625" style="75" customWidth="1"/>
    <col min="14277" max="14277" width="28" style="75" bestFit="1" customWidth="1"/>
    <col min="14278" max="14524" width="11.42578125" style="75"/>
    <col min="14525" max="14525" width="28" style="75" customWidth="1"/>
    <col min="14526" max="14526" width="29" style="75" customWidth="1"/>
    <col min="14527" max="14527" width="86.28515625" style="75" customWidth="1"/>
    <col min="14528" max="14528" width="34.140625" style="75" customWidth="1"/>
    <col min="14529" max="14529" width="13.5703125" style="75" customWidth="1"/>
    <col min="14530" max="14530" width="13.5703125" style="75" bestFit="1" customWidth="1"/>
    <col min="14531" max="14531" width="12.85546875" style="75" bestFit="1" customWidth="1"/>
    <col min="14532" max="14532" width="59.140625" style="75" customWidth="1"/>
    <col min="14533" max="14533" width="28" style="75" bestFit="1" customWidth="1"/>
    <col min="14534" max="14780" width="11.42578125" style="75"/>
    <col min="14781" max="14781" width="28" style="75" customWidth="1"/>
    <col min="14782" max="14782" width="29" style="75" customWidth="1"/>
    <col min="14783" max="14783" width="86.28515625" style="75" customWidth="1"/>
    <col min="14784" max="14784" width="34.140625" style="75" customWidth="1"/>
    <col min="14785" max="14785" width="13.5703125" style="75" customWidth="1"/>
    <col min="14786" max="14786" width="13.5703125" style="75" bestFit="1" customWidth="1"/>
    <col min="14787" max="14787" width="12.85546875" style="75" bestFit="1" customWidth="1"/>
    <col min="14788" max="14788" width="59.140625" style="75" customWidth="1"/>
    <col min="14789" max="14789" width="28" style="75" bestFit="1" customWidth="1"/>
    <col min="14790" max="15036" width="11.42578125" style="75"/>
    <col min="15037" max="15037" width="28" style="75" customWidth="1"/>
    <col min="15038" max="15038" width="29" style="75" customWidth="1"/>
    <col min="15039" max="15039" width="86.28515625" style="75" customWidth="1"/>
    <col min="15040" max="15040" width="34.140625" style="75" customWidth="1"/>
    <col min="15041" max="15041" width="13.5703125" style="75" customWidth="1"/>
    <col min="15042" max="15042" width="13.5703125" style="75" bestFit="1" customWidth="1"/>
    <col min="15043" max="15043" width="12.85546875" style="75" bestFit="1" customWidth="1"/>
    <col min="15044" max="15044" width="59.140625" style="75" customWidth="1"/>
    <col min="15045" max="15045" width="28" style="75" bestFit="1" customWidth="1"/>
    <col min="15046" max="15292" width="11.42578125" style="75"/>
    <col min="15293" max="15293" width="28" style="75" customWidth="1"/>
    <col min="15294" max="15294" width="29" style="75" customWidth="1"/>
    <col min="15295" max="15295" width="86.28515625" style="75" customWidth="1"/>
    <col min="15296" max="15296" width="34.140625" style="75" customWidth="1"/>
    <col min="15297" max="15297" width="13.5703125" style="75" customWidth="1"/>
    <col min="15298" max="15298" width="13.5703125" style="75" bestFit="1" customWidth="1"/>
    <col min="15299" max="15299" width="12.85546875" style="75" bestFit="1" customWidth="1"/>
    <col min="15300" max="15300" width="59.140625" style="75" customWidth="1"/>
    <col min="15301" max="15301" width="28" style="75" bestFit="1" customWidth="1"/>
    <col min="15302" max="15548" width="11.42578125" style="75"/>
    <col min="15549" max="15549" width="28" style="75" customWidth="1"/>
    <col min="15550" max="15550" width="29" style="75" customWidth="1"/>
    <col min="15551" max="15551" width="86.28515625" style="75" customWidth="1"/>
    <col min="15552" max="15552" width="34.140625" style="75" customWidth="1"/>
    <col min="15553" max="15553" width="13.5703125" style="75" customWidth="1"/>
    <col min="15554" max="15554" width="13.5703125" style="75" bestFit="1" customWidth="1"/>
    <col min="15555" max="15555" width="12.85546875" style="75" bestFit="1" customWidth="1"/>
    <col min="15556" max="15556" width="59.140625" style="75" customWidth="1"/>
    <col min="15557" max="15557" width="28" style="75" bestFit="1" customWidth="1"/>
    <col min="15558" max="15804" width="11.42578125" style="75"/>
    <col min="15805" max="15805" width="28" style="75" customWidth="1"/>
    <col min="15806" max="15806" width="29" style="75" customWidth="1"/>
    <col min="15807" max="15807" width="86.28515625" style="75" customWidth="1"/>
    <col min="15808" max="15808" width="34.140625" style="75" customWidth="1"/>
    <col min="15809" max="15809" width="13.5703125" style="75" customWidth="1"/>
    <col min="15810" max="15810" width="13.5703125" style="75" bestFit="1" customWidth="1"/>
    <col min="15811" max="15811" width="12.85546875" style="75" bestFit="1" customWidth="1"/>
    <col min="15812" max="15812" width="59.140625" style="75" customWidth="1"/>
    <col min="15813" max="15813" width="28" style="75" bestFit="1" customWidth="1"/>
    <col min="15814" max="16060" width="11.42578125" style="75"/>
    <col min="16061" max="16061" width="28" style="75" customWidth="1"/>
    <col min="16062" max="16062" width="29" style="75" customWidth="1"/>
    <col min="16063" max="16063" width="86.28515625" style="75" customWidth="1"/>
    <col min="16064" max="16064" width="34.140625" style="75" customWidth="1"/>
    <col min="16065" max="16065" width="13.5703125" style="75" customWidth="1"/>
    <col min="16066" max="16066" width="13.5703125" style="75" bestFit="1" customWidth="1"/>
    <col min="16067" max="16067" width="12.85546875" style="75" bestFit="1" customWidth="1"/>
    <col min="16068" max="16068" width="59.140625" style="75" customWidth="1"/>
    <col min="16069" max="16069" width="28" style="75" bestFit="1" customWidth="1"/>
    <col min="16070" max="16384" width="11.42578125" style="75"/>
  </cols>
  <sheetData>
    <row r="1" spans="1:4" s="64" customFormat="1" ht="42" customHeight="1" x14ac:dyDescent="0.25">
      <c r="A1" s="98" t="s">
        <v>2</v>
      </c>
      <c r="B1" s="99"/>
      <c r="C1" s="99"/>
      <c r="D1" s="100"/>
    </row>
    <row r="2" spans="1:4" s="69" customFormat="1" ht="39.75" customHeight="1" x14ac:dyDescent="0.25">
      <c r="A2" s="58" t="s">
        <v>217</v>
      </c>
      <c r="B2" s="59"/>
      <c r="C2" s="60"/>
      <c r="D2" s="61"/>
    </row>
    <row r="3" spans="1:4" s="85" customFormat="1" ht="15.75" x14ac:dyDescent="0.25">
      <c r="A3" s="71"/>
      <c r="B3" s="71"/>
      <c r="C3" s="71"/>
      <c r="D3" s="84"/>
    </row>
    <row r="4" spans="1:4" s="73" customFormat="1" ht="37.5" customHeight="1" x14ac:dyDescent="0.25">
      <c r="A4" s="42" t="s">
        <v>106</v>
      </c>
      <c r="B4" s="43" t="s">
        <v>9</v>
      </c>
      <c r="C4" s="43" t="s">
        <v>4</v>
      </c>
      <c r="D4" s="44" t="s">
        <v>5</v>
      </c>
    </row>
    <row r="5" spans="1:4" ht="22.5" customHeight="1" x14ac:dyDescent="0.25">
      <c r="A5" s="30">
        <v>3</v>
      </c>
      <c r="B5" s="31" t="s">
        <v>218</v>
      </c>
      <c r="C5" s="88"/>
      <c r="D5" s="89">
        <f>SUM(D6:D9)</f>
        <v>0</v>
      </c>
    </row>
    <row r="6" spans="1:4" s="78" customFormat="1" ht="21" customHeight="1" x14ac:dyDescent="0.25">
      <c r="A6" s="24" t="s">
        <v>6</v>
      </c>
      <c r="B6" s="77" t="s">
        <v>219</v>
      </c>
      <c r="C6" s="27"/>
      <c r="D6" s="27"/>
    </row>
    <row r="7" spans="1:4" s="78" customFormat="1" ht="21" customHeight="1" x14ac:dyDescent="0.25">
      <c r="A7" s="24" t="s">
        <v>0</v>
      </c>
      <c r="B7" s="77" t="s">
        <v>220</v>
      </c>
      <c r="C7" s="27"/>
      <c r="D7" s="27"/>
    </row>
    <row r="8" spans="1:4" s="78" customFormat="1" ht="21" customHeight="1" x14ac:dyDescent="0.25">
      <c r="A8" s="24" t="s">
        <v>26</v>
      </c>
      <c r="B8" s="77" t="s">
        <v>221</v>
      </c>
      <c r="C8" s="27"/>
      <c r="D8" s="27"/>
    </row>
    <row r="9" spans="1:4" s="78" customFormat="1" ht="21" customHeight="1" x14ac:dyDescent="0.25">
      <c r="A9" s="24" t="s">
        <v>27</v>
      </c>
      <c r="B9" s="77" t="s">
        <v>157</v>
      </c>
      <c r="C9" s="27"/>
      <c r="D9" s="27"/>
    </row>
    <row r="10" spans="1:4" ht="22.5" customHeight="1" x14ac:dyDescent="0.25">
      <c r="A10" s="30">
        <v>4</v>
      </c>
      <c r="B10" s="31" t="s">
        <v>222</v>
      </c>
      <c r="C10" s="88"/>
      <c r="D10" s="89">
        <f>SUM(D11:D17)</f>
        <v>0</v>
      </c>
    </row>
    <row r="11" spans="1:4" s="78" customFormat="1" ht="21" customHeight="1" x14ac:dyDescent="0.25">
      <c r="A11" s="24" t="s">
        <v>148</v>
      </c>
      <c r="B11" s="77" t="s">
        <v>223</v>
      </c>
      <c r="C11" s="27"/>
      <c r="D11" s="27"/>
    </row>
    <row r="12" spans="1:4" s="78" customFormat="1" ht="21" customHeight="1" x14ac:dyDescent="0.25">
      <c r="A12" s="24" t="s">
        <v>149</v>
      </c>
      <c r="B12" s="77" t="s">
        <v>225</v>
      </c>
      <c r="C12" s="27"/>
      <c r="D12" s="27"/>
    </row>
    <row r="13" spans="1:4" s="78" customFormat="1" ht="21" customHeight="1" x14ac:dyDescent="0.25">
      <c r="A13" s="24" t="s">
        <v>151</v>
      </c>
      <c r="B13" s="77" t="s">
        <v>226</v>
      </c>
      <c r="C13" s="27"/>
      <c r="D13" s="27"/>
    </row>
    <row r="14" spans="1:4" s="78" customFormat="1" ht="21" customHeight="1" x14ac:dyDescent="0.25">
      <c r="A14" s="24" t="s">
        <v>1</v>
      </c>
      <c r="B14" s="77" t="s">
        <v>227</v>
      </c>
      <c r="C14" s="27"/>
      <c r="D14" s="27"/>
    </row>
    <row r="15" spans="1:4" s="78" customFormat="1" ht="21" customHeight="1" x14ac:dyDescent="0.25">
      <c r="A15" s="24" t="s">
        <v>228</v>
      </c>
      <c r="B15" s="77" t="s">
        <v>229</v>
      </c>
      <c r="C15" s="27"/>
      <c r="D15" s="27"/>
    </row>
    <row r="16" spans="1:4" s="78" customFormat="1" ht="21" customHeight="1" x14ac:dyDescent="0.25">
      <c r="A16" s="24" t="s">
        <v>230</v>
      </c>
      <c r="B16" s="77" t="s">
        <v>231</v>
      </c>
      <c r="C16" s="27"/>
      <c r="D16" s="27"/>
    </row>
    <row r="17" spans="1:4" s="78" customFormat="1" ht="21" customHeight="1" x14ac:dyDescent="0.25">
      <c r="A17" s="24" t="s">
        <v>37</v>
      </c>
      <c r="B17" s="77" t="s">
        <v>232</v>
      </c>
      <c r="C17" s="27"/>
      <c r="D17" s="27"/>
    </row>
    <row r="18" spans="1:4" ht="22.5" customHeight="1" x14ac:dyDescent="0.25">
      <c r="A18" s="30">
        <v>5</v>
      </c>
      <c r="B18" s="31" t="s">
        <v>233</v>
      </c>
      <c r="C18" s="88"/>
      <c r="D18" s="89">
        <f>SUM(D19:D22)</f>
        <v>0</v>
      </c>
    </row>
    <row r="19" spans="1:4" s="78" customFormat="1" ht="21" customHeight="1" x14ac:dyDescent="0.25">
      <c r="A19" s="24" t="s">
        <v>18</v>
      </c>
      <c r="B19" s="77" t="s">
        <v>234</v>
      </c>
      <c r="C19" s="27"/>
      <c r="D19" s="27"/>
    </row>
    <row r="20" spans="1:4" s="78" customFormat="1" ht="21" customHeight="1" x14ac:dyDescent="0.25">
      <c r="A20" s="24" t="s">
        <v>19</v>
      </c>
      <c r="B20" s="77" t="s">
        <v>256</v>
      </c>
      <c r="C20" s="27"/>
      <c r="D20" s="27"/>
    </row>
    <row r="21" spans="1:4" s="78" customFormat="1" ht="21" customHeight="1" x14ac:dyDescent="0.25">
      <c r="A21" s="24" t="s">
        <v>161</v>
      </c>
      <c r="B21" s="77" t="s">
        <v>257</v>
      </c>
      <c r="C21" s="27"/>
      <c r="D21" s="27"/>
    </row>
    <row r="22" spans="1:4" s="78" customFormat="1" ht="21" customHeight="1" x14ac:dyDescent="0.25">
      <c r="A22" s="24" t="s">
        <v>162</v>
      </c>
      <c r="B22" s="77" t="s">
        <v>224</v>
      </c>
      <c r="C22" s="27"/>
      <c r="D22" s="27"/>
    </row>
    <row r="23" spans="1:4" ht="22.5" customHeight="1" x14ac:dyDescent="0.25">
      <c r="A23" s="30">
        <v>6</v>
      </c>
      <c r="B23" s="31" t="s">
        <v>252</v>
      </c>
      <c r="C23" s="88"/>
      <c r="D23" s="89">
        <f>SUM(D24)</f>
        <v>0</v>
      </c>
    </row>
    <row r="24" spans="1:4" s="78" customFormat="1" ht="21" customHeight="1" x14ac:dyDescent="0.25">
      <c r="A24" s="24" t="s">
        <v>29</v>
      </c>
      <c r="B24" s="77" t="s">
        <v>235</v>
      </c>
      <c r="C24" s="27"/>
      <c r="D24" s="27"/>
    </row>
    <row r="25" spans="1:4" ht="22.5" customHeight="1" x14ac:dyDescent="0.25">
      <c r="A25" s="30">
        <v>7</v>
      </c>
      <c r="B25" s="31" t="s">
        <v>236</v>
      </c>
      <c r="C25" s="88"/>
      <c r="D25" s="89">
        <f>SUM(D26:D37)</f>
        <v>0</v>
      </c>
    </row>
    <row r="26" spans="1:4" s="78" customFormat="1" ht="21" customHeight="1" x14ac:dyDescent="0.25">
      <c r="A26" s="24" t="s">
        <v>24</v>
      </c>
      <c r="B26" s="77" t="s">
        <v>237</v>
      </c>
      <c r="C26" s="27"/>
      <c r="D26" s="27"/>
    </row>
    <row r="27" spans="1:4" s="78" customFormat="1" ht="21" customHeight="1" x14ac:dyDescent="0.25">
      <c r="A27" s="24" t="s">
        <v>98</v>
      </c>
      <c r="B27" s="77" t="s">
        <v>238</v>
      </c>
      <c r="C27" s="27"/>
      <c r="D27" s="27"/>
    </row>
    <row r="28" spans="1:4" s="78" customFormat="1" ht="21" customHeight="1" x14ac:dyDescent="0.25">
      <c r="A28" s="24" t="s">
        <v>99</v>
      </c>
      <c r="B28" s="77" t="s">
        <v>239</v>
      </c>
      <c r="C28" s="27"/>
      <c r="D28" s="27"/>
    </row>
    <row r="29" spans="1:4" s="78" customFormat="1" ht="21" customHeight="1" x14ac:dyDescent="0.25">
      <c r="A29" s="24" t="s">
        <v>171</v>
      </c>
      <c r="B29" s="77" t="s">
        <v>276</v>
      </c>
      <c r="C29" s="27"/>
      <c r="D29" s="27"/>
    </row>
    <row r="30" spans="1:4" s="78" customFormat="1" ht="21" customHeight="1" x14ac:dyDescent="0.25">
      <c r="A30" s="24" t="s">
        <v>173</v>
      </c>
      <c r="B30" s="77" t="s">
        <v>240</v>
      </c>
      <c r="C30" s="27"/>
      <c r="D30" s="27"/>
    </row>
    <row r="31" spans="1:4" s="78" customFormat="1" ht="21" customHeight="1" x14ac:dyDescent="0.25">
      <c r="A31" s="24" t="s">
        <v>175</v>
      </c>
      <c r="B31" s="77" t="s">
        <v>275</v>
      </c>
      <c r="C31" s="27"/>
      <c r="D31" s="27"/>
    </row>
    <row r="32" spans="1:4" s="78" customFormat="1" ht="21" customHeight="1" x14ac:dyDescent="0.25">
      <c r="A32" s="24" t="s">
        <v>242</v>
      </c>
      <c r="B32" s="77" t="s">
        <v>278</v>
      </c>
      <c r="C32" s="27"/>
      <c r="D32" s="27"/>
    </row>
    <row r="33" spans="1:7" s="78" customFormat="1" ht="21" customHeight="1" x14ac:dyDescent="0.25">
      <c r="A33" s="24" t="s">
        <v>244</v>
      </c>
      <c r="B33" s="77" t="s">
        <v>241</v>
      </c>
      <c r="C33" s="27"/>
      <c r="D33" s="27"/>
    </row>
    <row r="34" spans="1:7" s="78" customFormat="1" ht="21" customHeight="1" x14ac:dyDescent="0.25">
      <c r="A34" s="24" t="s">
        <v>246</v>
      </c>
      <c r="B34" s="77" t="s">
        <v>243</v>
      </c>
      <c r="C34" s="27"/>
      <c r="D34" s="27"/>
    </row>
    <row r="35" spans="1:7" s="78" customFormat="1" ht="21" customHeight="1" x14ac:dyDescent="0.25">
      <c r="A35" s="24" t="s">
        <v>248</v>
      </c>
      <c r="B35" s="77" t="s">
        <v>245</v>
      </c>
      <c r="C35" s="27"/>
      <c r="D35" s="27"/>
    </row>
    <row r="36" spans="1:7" s="78" customFormat="1" ht="21" customHeight="1" x14ac:dyDescent="0.25">
      <c r="A36" s="24" t="s">
        <v>277</v>
      </c>
      <c r="B36" s="77" t="s">
        <v>247</v>
      </c>
      <c r="C36" s="27"/>
      <c r="D36" s="27"/>
    </row>
    <row r="37" spans="1:7" s="78" customFormat="1" ht="21" customHeight="1" x14ac:dyDescent="0.25">
      <c r="A37" s="24" t="s">
        <v>279</v>
      </c>
      <c r="B37" s="77" t="s">
        <v>78</v>
      </c>
      <c r="C37" s="27"/>
      <c r="D37" s="27"/>
    </row>
    <row r="38" spans="1:7" ht="22.5" customHeight="1" x14ac:dyDescent="0.25">
      <c r="A38" s="30">
        <v>8</v>
      </c>
      <c r="B38" s="31" t="s">
        <v>249</v>
      </c>
      <c r="C38" s="88"/>
      <c r="D38" s="89">
        <f>SUM(D39:D40)</f>
        <v>0</v>
      </c>
    </row>
    <row r="39" spans="1:7" s="78" customFormat="1" ht="21" customHeight="1" x14ac:dyDescent="0.25">
      <c r="A39" s="24" t="s">
        <v>23</v>
      </c>
      <c r="B39" s="77" t="s">
        <v>250</v>
      </c>
      <c r="C39" s="27"/>
      <c r="D39" s="27"/>
    </row>
    <row r="40" spans="1:7" s="78" customFormat="1" ht="21" customHeight="1" thickBot="1" x14ac:dyDescent="0.3">
      <c r="A40" s="24" t="s">
        <v>33</v>
      </c>
      <c r="B40" s="77" t="s">
        <v>251</v>
      </c>
      <c r="C40" s="27"/>
      <c r="D40" s="52"/>
    </row>
    <row r="41" spans="1:7" ht="29.25" customHeight="1" thickBot="1" x14ac:dyDescent="0.3">
      <c r="A41" s="101" t="s">
        <v>105</v>
      </c>
      <c r="B41" s="101"/>
      <c r="C41" s="102"/>
      <c r="D41" s="62">
        <f>+D5+D10+D18+D23+D25+D38</f>
        <v>0</v>
      </c>
    </row>
    <row r="42" spans="1:7" ht="15" x14ac:dyDescent="0.25">
      <c r="A42" s="80" t="s">
        <v>10</v>
      </c>
      <c r="B42" s="9"/>
      <c r="C42" s="10"/>
      <c r="D42" s="45"/>
      <c r="E42" s="71"/>
      <c r="F42" s="71"/>
      <c r="G42" s="71"/>
    </row>
    <row r="43" spans="1:7" s="71" customFormat="1" ht="21" customHeight="1" x14ac:dyDescent="0.25">
      <c r="A43" s="80" t="s">
        <v>11</v>
      </c>
      <c r="D43" s="11"/>
    </row>
    <row r="44" spans="1:7" s="71" customFormat="1" x14ac:dyDescent="0.25">
      <c r="D44" s="11"/>
    </row>
    <row r="45" spans="1:7" s="71" customFormat="1" x14ac:dyDescent="0.25">
      <c r="D45" s="11"/>
    </row>
    <row r="46" spans="1:7" s="71" customFormat="1" x14ac:dyDescent="0.25">
      <c r="D46" s="12"/>
    </row>
    <row r="47" spans="1:7" s="71" customFormat="1" x14ac:dyDescent="0.25">
      <c r="D47" s="12"/>
    </row>
    <row r="48" spans="1:7" s="71" customFormat="1" ht="15" x14ac:dyDescent="0.25">
      <c r="D48" s="81"/>
    </row>
    <row r="49" spans="1:7" x14ac:dyDescent="0.25">
      <c r="D49" s="12"/>
    </row>
    <row r="50" spans="1:7" x14ac:dyDescent="0.25">
      <c r="D50" s="11"/>
    </row>
    <row r="51" spans="1:7" x14ac:dyDescent="0.25">
      <c r="A51" s="71"/>
      <c r="B51" s="71"/>
      <c r="C51" s="71"/>
      <c r="D51" s="11"/>
      <c r="E51" s="71"/>
      <c r="F51" s="71"/>
      <c r="G51" s="71"/>
    </row>
    <row r="52" spans="1:7" x14ac:dyDescent="0.25">
      <c r="A52" s="71"/>
      <c r="B52" s="71"/>
      <c r="C52" s="71"/>
      <c r="D52" s="12"/>
      <c r="E52" s="71"/>
      <c r="F52" s="71"/>
      <c r="G52" s="71"/>
    </row>
    <row r="53" spans="1:7" ht="15" x14ac:dyDescent="0.25">
      <c r="A53" s="71"/>
      <c r="B53" s="71"/>
      <c r="C53" s="71"/>
      <c r="D53" s="81"/>
      <c r="E53" s="71"/>
      <c r="F53" s="71"/>
      <c r="G53" s="71"/>
    </row>
    <row r="54" spans="1:7" x14ac:dyDescent="0.25">
      <c r="A54" s="71"/>
      <c r="B54" s="71"/>
      <c r="C54" s="71"/>
      <c r="D54" s="12"/>
      <c r="E54" s="71"/>
      <c r="F54" s="71"/>
      <c r="G54" s="71"/>
    </row>
    <row r="55" spans="1:7" x14ac:dyDescent="0.25">
      <c r="D55" s="11"/>
    </row>
    <row r="56" spans="1:7" x14ac:dyDescent="0.25">
      <c r="D56" s="11"/>
    </row>
    <row r="57" spans="1:7" x14ac:dyDescent="0.25">
      <c r="D57" s="11"/>
    </row>
    <row r="58" spans="1:7" x14ac:dyDescent="0.25">
      <c r="D58" s="11"/>
    </row>
    <row r="59" spans="1:7" x14ac:dyDescent="0.25">
      <c r="D59" s="11"/>
    </row>
    <row r="60" spans="1:7" x14ac:dyDescent="0.25">
      <c r="D60" s="12"/>
    </row>
    <row r="61" spans="1:7" ht="15" x14ac:dyDescent="0.25">
      <c r="D61" s="81"/>
    </row>
    <row r="62" spans="1:7" x14ac:dyDescent="0.25">
      <c r="D62" s="12"/>
    </row>
    <row r="63" spans="1:7" x14ac:dyDescent="0.25">
      <c r="D63" s="11"/>
    </row>
    <row r="64" spans="1:7" x14ac:dyDescent="0.25">
      <c r="D64" s="11"/>
    </row>
    <row r="65" spans="4:4" x14ac:dyDescent="0.25">
      <c r="D65" s="12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ht="15" x14ac:dyDescent="0.25">
      <c r="D76" s="81"/>
    </row>
    <row r="77" spans="4:4" x14ac:dyDescent="0.25">
      <c r="D77" s="12"/>
    </row>
    <row r="78" spans="4:4" x14ac:dyDescent="0.25">
      <c r="D78" s="11"/>
    </row>
    <row r="79" spans="4:4" x14ac:dyDescent="0.25">
      <c r="D79" s="11"/>
    </row>
    <row r="80" spans="4:4" x14ac:dyDescent="0.25">
      <c r="D80" s="11"/>
    </row>
    <row r="81" spans="4:4" x14ac:dyDescent="0.25">
      <c r="D81" s="11"/>
    </row>
    <row r="82" spans="4:4" x14ac:dyDescent="0.25">
      <c r="D82" s="11"/>
    </row>
    <row r="83" spans="4:4" x14ac:dyDescent="0.25">
      <c r="D83" s="11"/>
    </row>
    <row r="84" spans="4:4" x14ac:dyDescent="0.25">
      <c r="D84" s="14"/>
    </row>
    <row r="85" spans="4:4" ht="15" x14ac:dyDescent="0.25">
      <c r="D85" s="81"/>
    </row>
    <row r="86" spans="4:4" x14ac:dyDescent="0.25">
      <c r="D86" s="12"/>
    </row>
    <row r="87" spans="4:4" x14ac:dyDescent="0.25">
      <c r="D87" s="11"/>
    </row>
    <row r="88" spans="4:4" x14ac:dyDescent="0.25">
      <c r="D88" s="11"/>
    </row>
    <row r="89" spans="4:4" x14ac:dyDescent="0.25">
      <c r="D89" s="11"/>
    </row>
    <row r="90" spans="4:4" x14ac:dyDescent="0.25">
      <c r="D90" s="11"/>
    </row>
    <row r="91" spans="4:4" x14ac:dyDescent="0.25">
      <c r="D91" s="11"/>
    </row>
    <row r="92" spans="4:4" x14ac:dyDescent="0.25">
      <c r="D92" s="11"/>
    </row>
    <row r="93" spans="4:4" x14ac:dyDescent="0.25">
      <c r="D93" s="11"/>
    </row>
    <row r="94" spans="4:4" x14ac:dyDescent="0.25">
      <c r="D94" s="11"/>
    </row>
    <row r="95" spans="4:4" x14ac:dyDescent="0.25">
      <c r="D95" s="11"/>
    </row>
    <row r="96" spans="4:4" x14ac:dyDescent="0.25">
      <c r="D96" s="14"/>
    </row>
    <row r="97" spans="4:4" ht="15" x14ac:dyDescent="0.25">
      <c r="D97" s="81"/>
    </row>
    <row r="98" spans="4:4" x14ac:dyDescent="0.25">
      <c r="D98" s="12"/>
    </row>
    <row r="99" spans="4:4" x14ac:dyDescent="0.25">
      <c r="D99" s="11"/>
    </row>
    <row r="100" spans="4:4" x14ac:dyDescent="0.25">
      <c r="D100" s="11"/>
    </row>
    <row r="101" spans="4:4" x14ac:dyDescent="0.25">
      <c r="D101" s="14"/>
    </row>
    <row r="102" spans="4:4" ht="15" x14ac:dyDescent="0.25">
      <c r="D102" s="81"/>
    </row>
    <row r="103" spans="4:4" x14ac:dyDescent="0.25">
      <c r="D103" s="12"/>
    </row>
    <row r="104" spans="4:4" x14ac:dyDescent="0.25">
      <c r="D104" s="11"/>
    </row>
    <row r="105" spans="4:4" x14ac:dyDescent="0.25">
      <c r="D105" s="14"/>
    </row>
    <row r="106" spans="4:4" x14ac:dyDescent="0.25">
      <c r="D106" s="11"/>
    </row>
    <row r="107" spans="4:4" x14ac:dyDescent="0.25">
      <c r="D107" s="11"/>
    </row>
    <row r="108" spans="4:4" x14ac:dyDescent="0.25">
      <c r="D108" s="11"/>
    </row>
    <row r="109" spans="4:4" x14ac:dyDescent="0.25">
      <c r="D109" s="11"/>
    </row>
    <row r="110" spans="4:4" x14ac:dyDescent="0.25">
      <c r="D110" s="11"/>
    </row>
    <row r="111" spans="4:4" x14ac:dyDescent="0.25">
      <c r="D111" s="82"/>
    </row>
    <row r="112" spans="4:4" x14ac:dyDescent="0.25">
      <c r="D112" s="82"/>
    </row>
    <row r="113" spans="4:4" x14ac:dyDescent="0.25">
      <c r="D113" s="82"/>
    </row>
    <row r="114" spans="4:4" x14ac:dyDescent="0.25">
      <c r="D114" s="82"/>
    </row>
    <row r="115" spans="4:4" x14ac:dyDescent="0.25">
      <c r="D115" s="82"/>
    </row>
    <row r="116" spans="4:4" x14ac:dyDescent="0.25">
      <c r="D116" s="82"/>
    </row>
    <row r="117" spans="4:4" x14ac:dyDescent="0.25">
      <c r="D117" s="82"/>
    </row>
    <row r="118" spans="4:4" x14ac:dyDescent="0.25">
      <c r="D118" s="82"/>
    </row>
    <row r="119" spans="4:4" x14ac:dyDescent="0.25">
      <c r="D119" s="82"/>
    </row>
    <row r="120" spans="4:4" x14ac:dyDescent="0.25">
      <c r="D120" s="82"/>
    </row>
    <row r="121" spans="4:4" x14ac:dyDescent="0.25">
      <c r="D121" s="82"/>
    </row>
    <row r="122" spans="4:4" x14ac:dyDescent="0.25">
      <c r="D122" s="82"/>
    </row>
    <row r="123" spans="4:4" x14ac:dyDescent="0.25">
      <c r="D123" s="82"/>
    </row>
    <row r="124" spans="4:4" x14ac:dyDescent="0.25">
      <c r="D124" s="82"/>
    </row>
    <row r="125" spans="4:4" x14ac:dyDescent="0.25">
      <c r="D125" s="82"/>
    </row>
    <row r="126" spans="4:4" x14ac:dyDescent="0.25">
      <c r="D126" s="82"/>
    </row>
    <row r="127" spans="4:4" x14ac:dyDescent="0.25">
      <c r="D127" s="82"/>
    </row>
    <row r="128" spans="4:4" x14ac:dyDescent="0.25">
      <c r="D128" s="82"/>
    </row>
    <row r="129" spans="4:4" x14ac:dyDescent="0.25">
      <c r="D129" s="82"/>
    </row>
    <row r="130" spans="4:4" x14ac:dyDescent="0.25">
      <c r="D130" s="82"/>
    </row>
    <row r="131" spans="4:4" x14ac:dyDescent="0.25">
      <c r="D131" s="82"/>
    </row>
    <row r="132" spans="4:4" x14ac:dyDescent="0.25">
      <c r="D132" s="82"/>
    </row>
    <row r="133" spans="4:4" x14ac:dyDescent="0.25">
      <c r="D133" s="82"/>
    </row>
    <row r="134" spans="4:4" x14ac:dyDescent="0.25">
      <c r="D134" s="82"/>
    </row>
    <row r="135" spans="4:4" x14ac:dyDescent="0.25">
      <c r="D135" s="82"/>
    </row>
    <row r="136" spans="4:4" x14ac:dyDescent="0.25">
      <c r="D136" s="82"/>
    </row>
    <row r="137" spans="4:4" x14ac:dyDescent="0.25">
      <c r="D137" s="82"/>
    </row>
    <row r="138" spans="4:4" x14ac:dyDescent="0.25">
      <c r="D138" s="82"/>
    </row>
    <row r="139" spans="4:4" x14ac:dyDescent="0.25">
      <c r="D139" s="82"/>
    </row>
    <row r="140" spans="4:4" x14ac:dyDescent="0.25">
      <c r="D140" s="82"/>
    </row>
    <row r="141" spans="4:4" x14ac:dyDescent="0.25">
      <c r="D141" s="82"/>
    </row>
    <row r="142" spans="4:4" x14ac:dyDescent="0.25">
      <c r="D142" s="82"/>
    </row>
    <row r="143" spans="4:4" x14ac:dyDescent="0.25">
      <c r="D143" s="82"/>
    </row>
    <row r="144" spans="4:4" x14ac:dyDescent="0.25">
      <c r="D144" s="82"/>
    </row>
    <row r="145" spans="4:4" x14ac:dyDescent="0.25">
      <c r="D145" s="82"/>
    </row>
    <row r="146" spans="4:4" x14ac:dyDescent="0.25">
      <c r="D146" s="82"/>
    </row>
    <row r="147" spans="4:4" x14ac:dyDescent="0.25">
      <c r="D147" s="82"/>
    </row>
    <row r="148" spans="4:4" x14ac:dyDescent="0.25">
      <c r="D148" s="82"/>
    </row>
    <row r="149" spans="4:4" x14ac:dyDescent="0.25">
      <c r="D149" s="82"/>
    </row>
    <row r="150" spans="4:4" x14ac:dyDescent="0.25">
      <c r="D150" s="82"/>
    </row>
    <row r="151" spans="4:4" x14ac:dyDescent="0.25">
      <c r="D151" s="82"/>
    </row>
    <row r="152" spans="4:4" x14ac:dyDescent="0.25">
      <c r="D152" s="82"/>
    </row>
    <row r="153" spans="4:4" x14ac:dyDescent="0.25">
      <c r="D153" s="82"/>
    </row>
    <row r="154" spans="4:4" x14ac:dyDescent="0.25">
      <c r="D154" s="82"/>
    </row>
    <row r="155" spans="4:4" x14ac:dyDescent="0.25">
      <c r="D155" s="82"/>
    </row>
    <row r="156" spans="4:4" x14ac:dyDescent="0.25">
      <c r="D156" s="82"/>
    </row>
    <row r="157" spans="4:4" x14ac:dyDescent="0.25">
      <c r="D157" s="82"/>
    </row>
    <row r="158" spans="4:4" x14ac:dyDescent="0.25">
      <c r="D158" s="82"/>
    </row>
    <row r="159" spans="4:4" x14ac:dyDescent="0.25">
      <c r="D159" s="82"/>
    </row>
    <row r="160" spans="4:4" x14ac:dyDescent="0.25">
      <c r="D160" s="82"/>
    </row>
    <row r="161" spans="4:4" x14ac:dyDescent="0.25">
      <c r="D161" s="82"/>
    </row>
    <row r="162" spans="4:4" x14ac:dyDescent="0.25">
      <c r="D162" s="82"/>
    </row>
    <row r="163" spans="4:4" x14ac:dyDescent="0.25">
      <c r="D163" s="82"/>
    </row>
    <row r="164" spans="4:4" x14ac:dyDescent="0.25">
      <c r="D164" s="82"/>
    </row>
    <row r="165" spans="4:4" x14ac:dyDescent="0.25">
      <c r="D165" s="82"/>
    </row>
    <row r="166" spans="4:4" x14ac:dyDescent="0.25">
      <c r="D166" s="82"/>
    </row>
    <row r="167" spans="4:4" x14ac:dyDescent="0.25">
      <c r="D167" s="82"/>
    </row>
    <row r="168" spans="4:4" x14ac:dyDescent="0.25">
      <c r="D168" s="82"/>
    </row>
    <row r="169" spans="4:4" x14ac:dyDescent="0.25">
      <c r="D169" s="82"/>
    </row>
    <row r="170" spans="4:4" x14ac:dyDescent="0.25">
      <c r="D170" s="82"/>
    </row>
    <row r="171" spans="4:4" x14ac:dyDescent="0.25">
      <c r="D171" s="82"/>
    </row>
    <row r="172" spans="4:4" x14ac:dyDescent="0.25">
      <c r="D172" s="82"/>
    </row>
    <row r="173" spans="4:4" x14ac:dyDescent="0.25">
      <c r="D173" s="82"/>
    </row>
    <row r="174" spans="4:4" x14ac:dyDescent="0.25">
      <c r="D174" s="82"/>
    </row>
    <row r="175" spans="4:4" x14ac:dyDescent="0.25">
      <c r="D175" s="82"/>
    </row>
    <row r="176" spans="4:4" x14ac:dyDescent="0.25">
      <c r="D176" s="82"/>
    </row>
    <row r="177" spans="4:4" x14ac:dyDescent="0.25">
      <c r="D177" s="82"/>
    </row>
    <row r="178" spans="4:4" x14ac:dyDescent="0.25">
      <c r="D178" s="82"/>
    </row>
    <row r="179" spans="4:4" x14ac:dyDescent="0.25">
      <c r="D179" s="82"/>
    </row>
    <row r="180" spans="4:4" x14ac:dyDescent="0.25">
      <c r="D180" s="82"/>
    </row>
    <row r="181" spans="4:4" x14ac:dyDescent="0.25">
      <c r="D181" s="82"/>
    </row>
    <row r="182" spans="4:4" x14ac:dyDescent="0.25">
      <c r="D182" s="82"/>
    </row>
    <row r="183" spans="4:4" x14ac:dyDescent="0.25">
      <c r="D183" s="71"/>
    </row>
    <row r="184" spans="4:4" x14ac:dyDescent="0.25">
      <c r="D184" s="71"/>
    </row>
    <row r="185" spans="4:4" x14ac:dyDescent="0.25">
      <c r="D185" s="71"/>
    </row>
    <row r="186" spans="4:4" x14ac:dyDescent="0.25">
      <c r="D186" s="71"/>
    </row>
    <row r="187" spans="4:4" x14ac:dyDescent="0.25">
      <c r="D187" s="71"/>
    </row>
    <row r="188" spans="4:4" x14ac:dyDescent="0.25">
      <c r="D188" s="71"/>
    </row>
    <row r="189" spans="4:4" x14ac:dyDescent="0.25">
      <c r="D189" s="71"/>
    </row>
    <row r="190" spans="4:4" x14ac:dyDescent="0.25">
      <c r="D190" s="71"/>
    </row>
    <row r="191" spans="4:4" x14ac:dyDescent="0.25">
      <c r="D191" s="71"/>
    </row>
    <row r="192" spans="4:4" x14ac:dyDescent="0.25">
      <c r="D192" s="71"/>
    </row>
    <row r="193" spans="4:4" x14ac:dyDescent="0.25">
      <c r="D193" s="71"/>
    </row>
    <row r="194" spans="4:4" x14ac:dyDescent="0.25">
      <c r="D194" s="71"/>
    </row>
    <row r="195" spans="4:4" x14ac:dyDescent="0.25">
      <c r="D195" s="71"/>
    </row>
    <row r="196" spans="4:4" x14ac:dyDescent="0.25">
      <c r="D196" s="71"/>
    </row>
    <row r="197" spans="4:4" x14ac:dyDescent="0.25">
      <c r="D197" s="71"/>
    </row>
    <row r="198" spans="4:4" x14ac:dyDescent="0.25">
      <c r="D198" s="71"/>
    </row>
    <row r="199" spans="4:4" x14ac:dyDescent="0.25">
      <c r="D199" s="71"/>
    </row>
    <row r="200" spans="4:4" x14ac:dyDescent="0.25">
      <c r="D200" s="71"/>
    </row>
    <row r="201" spans="4:4" x14ac:dyDescent="0.25">
      <c r="D201" s="71"/>
    </row>
    <row r="202" spans="4:4" x14ac:dyDescent="0.25">
      <c r="D202" s="71"/>
    </row>
    <row r="203" spans="4:4" x14ac:dyDescent="0.25">
      <c r="D203" s="71"/>
    </row>
    <row r="204" spans="4:4" x14ac:dyDescent="0.25">
      <c r="D204" s="71"/>
    </row>
    <row r="205" spans="4:4" x14ac:dyDescent="0.25">
      <c r="D205" s="71"/>
    </row>
    <row r="206" spans="4:4" x14ac:dyDescent="0.25">
      <c r="D206" s="71"/>
    </row>
    <row r="207" spans="4:4" x14ac:dyDescent="0.25">
      <c r="D207" s="71"/>
    </row>
    <row r="208" spans="4:4" x14ac:dyDescent="0.25">
      <c r="D208" s="71"/>
    </row>
  </sheetData>
  <sheetProtection sheet="1" objects="1" scenarios="1"/>
  <mergeCells count="2">
    <mergeCell ref="A1:D1"/>
    <mergeCell ref="A41:C41"/>
  </mergeCells>
  <pageMargins left="0.59055118110236227" right="0.59055118110236227" top="0.35433070866141736" bottom="0.35433070866141736" header="0.31496062992125984" footer="0.31496062992125984"/>
  <pageSetup paperSize="9" scale="82" fitToHeight="0" orientation="portrait" r:id="rId1"/>
  <headerFooter>
    <oddFooter>&amp;RLOT 1 Solution de base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</vt:i4>
      </vt:variant>
    </vt:vector>
  </HeadingPairs>
  <TitlesOfParts>
    <vt:vector size="10" baseType="lpstr">
      <vt:lpstr>Page de garde</vt:lpstr>
      <vt:lpstr>récapitulatif</vt:lpstr>
      <vt:lpstr>DG</vt:lpstr>
      <vt:lpstr>ST01 GO</vt:lpstr>
      <vt:lpstr>ST02 VRD</vt:lpstr>
      <vt:lpstr>ST03 - charp couv métal</vt:lpstr>
      <vt:lpstr>ST04 élec</vt:lpstr>
      <vt:lpstr>ST 05 plomb</vt:lpstr>
      <vt:lpstr>DG!_Toc195262364</vt:lpstr>
      <vt:lpstr>'ST01 GO'!Zone_d_impression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lourenço</dc:creator>
  <cp:lastModifiedBy>GILLES Alexandra ADJ ADM PAL 2CL AE</cp:lastModifiedBy>
  <cp:lastPrinted>2025-08-22T10:35:18Z</cp:lastPrinted>
  <dcterms:created xsi:type="dcterms:W3CDTF">2016-04-13T14:28:50Z</dcterms:created>
  <dcterms:modified xsi:type="dcterms:W3CDTF">2025-08-22T10:36:36Z</dcterms:modified>
</cp:coreProperties>
</file>